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755"/>
  </bookViews>
  <sheets>
    <sheet name="Current_Real_Defla" sheetId="1" r:id="rId1"/>
    <sheet name="Sectorial_Growth" sheetId="2" r:id="rId2"/>
    <sheet name="GRate Current" sheetId="3" r:id="rId3"/>
    <sheet name="Grate Constan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D118" i="1"/>
  <c r="E118" i="1"/>
  <c r="F118" i="1"/>
  <c r="G118" i="1"/>
  <c r="B118" i="1"/>
  <c r="C112" i="1"/>
  <c r="D112" i="1"/>
  <c r="E112" i="1"/>
  <c r="F112" i="1"/>
  <c r="G112" i="1"/>
  <c r="B112" i="1"/>
  <c r="C105" i="1"/>
  <c r="D105" i="1"/>
  <c r="E105" i="1"/>
  <c r="F105" i="1"/>
  <c r="G105" i="1"/>
  <c r="B105" i="1"/>
  <c r="C86" i="1"/>
  <c r="D86" i="1"/>
  <c r="E86" i="1"/>
  <c r="F86" i="1"/>
  <c r="G86" i="1"/>
  <c r="B86" i="1"/>
  <c r="C81" i="1"/>
  <c r="D81" i="1"/>
  <c r="E81" i="1"/>
  <c r="F81" i="1"/>
  <c r="G81" i="1"/>
  <c r="B81" i="1"/>
  <c r="C76" i="1"/>
  <c r="D76" i="1"/>
  <c r="E76" i="1"/>
  <c r="F76" i="1"/>
  <c r="G76" i="1"/>
  <c r="B76" i="1"/>
  <c r="C51" i="1"/>
  <c r="D51" i="1"/>
  <c r="E51" i="1"/>
  <c r="F51" i="1"/>
  <c r="G51" i="1"/>
  <c r="B51" i="1"/>
  <c r="C45" i="1"/>
  <c r="D45" i="1"/>
  <c r="E45" i="1"/>
  <c r="F45" i="1"/>
  <c r="G45" i="1"/>
  <c r="B45" i="1"/>
  <c r="C38" i="1"/>
  <c r="D38" i="1"/>
  <c r="E38" i="1"/>
  <c r="F38" i="1"/>
  <c r="G38" i="1"/>
  <c r="B38" i="1"/>
  <c r="G19" i="1"/>
  <c r="C19" i="1"/>
  <c r="D19" i="1"/>
  <c r="E19" i="1"/>
  <c r="F19" i="1"/>
  <c r="B19" i="1"/>
  <c r="C14" i="1"/>
  <c r="D14" i="1"/>
  <c r="E14" i="1"/>
  <c r="F14" i="1"/>
  <c r="G14" i="1"/>
  <c r="B14" i="1"/>
  <c r="C9" i="1"/>
  <c r="D9" i="1"/>
  <c r="E9" i="1"/>
  <c r="F9" i="1"/>
  <c r="G9" i="1"/>
  <c r="B9" i="1"/>
</calcChain>
</file>

<file path=xl/sharedStrings.xml><?xml version="1.0" encoding="utf-8"?>
<sst xmlns="http://schemas.openxmlformats.org/spreadsheetml/2006/main" count="268" uniqueCount="78">
  <si>
    <t>Gross Domestic Product At  Current Basic Prices (=N=Million)</t>
  </si>
  <si>
    <t>Q1</t>
  </si>
  <si>
    <t>Q2</t>
  </si>
  <si>
    <t>Q3</t>
  </si>
  <si>
    <t>Q4</t>
  </si>
  <si>
    <t>Total</t>
  </si>
  <si>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</si>
  <si>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</si>
  <si>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</si>
  <si>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</si>
  <si>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</si>
  <si>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</si>
  <si>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</si>
  <si>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</si>
  <si>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</si>
  <si>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</si>
  <si>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</si>
  <si>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</si>
  <si>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</si>
  <si>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</si>
  <si>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</si>
  <si>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</si>
  <si>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</si>
  <si>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</si>
  <si>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</si>
  <si>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</si>
  <si>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</si>
  <si>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</si>
  <si>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</si>
  <si>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</si>
  <si>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</si>
  <si>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</si>
  <si>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</si>
  <si>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</si>
  <si>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</si>
  <si>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</si>
  <si>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</si>
  <si>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</si>
  <si>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</si>
  <si>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</si>
  <si>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</si>
  <si>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</si>
  <si>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</si>
  <si>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</si>
  <si>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</si>
  <si>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</si>
  <si>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</si>
  <si>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</si>
  <si>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</si>
  <si>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</si>
  <si>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</si>
  <si>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</si>
  <si>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</si>
  <si>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</si>
  <si>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</si>
  <si>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</si>
  <si>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</si>
  <si>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</si>
  <si>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</si>
  <si>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</si>
  <si>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GDP  Current Market  Price</t>
  </si>
  <si>
    <t>Gross Domestic Product At 2010 Constant Basic Prices (=N=Million)</t>
  </si>
  <si>
    <t xml:space="preserve"> GDP at 2010 constant price</t>
  </si>
  <si>
    <t>GDP  Constant Market  Price</t>
  </si>
  <si>
    <t>REAL GROWTH RATE AT BASIC PRICE</t>
  </si>
  <si>
    <t>REAL GROWTH RATE AT MARKET PRICE</t>
  </si>
  <si>
    <t>CONTRIBUTION TO GDP</t>
  </si>
  <si>
    <t>INDUSTRIES</t>
  </si>
  <si>
    <t>SERVICES</t>
  </si>
  <si>
    <t xml:space="preserve">NON OIL </t>
  </si>
  <si>
    <t xml:space="preserve">OIL </t>
  </si>
  <si>
    <t>GROWTH</t>
  </si>
  <si>
    <t>NON OIL GROWTH RATE</t>
  </si>
  <si>
    <t>OIL GROWTH RATE</t>
  </si>
  <si>
    <t>GDP Growth rate at current prices(Nomina GDP Growth)%</t>
  </si>
  <si>
    <t>GDP Growth rate at constant 2010 prices(Real GDP Growth)%</t>
  </si>
  <si>
    <t>Net Taxes on Products</t>
  </si>
  <si>
    <t>Net  Taxes on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</si>
</sst>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0" fontId="0" fillId="2" borderId="0" xfId="0" applyFill="1"/>
    <xf numFmtId="164" fontId="0" fillId="2" borderId="0" xfId="1" applyFont="1" applyFill="1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3" fillId="0" borderId="0" xfId="1" applyFont="1"/>
    <xf numFmtId="164" fontId="3" fillId="0" borderId="0" xfId="0" applyNumberFormat="1" applyFont="1"/>
    <xf numFmtId="2" fontId="0" fillId="0" borderId="0" xfId="0" applyNumberFormat="1"/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6"/>
  <sheetViews>
    <sheetView tabSelected="1" topLeftCell="A73" workbookViewId="0">
      <selection activeCell="B118" sqref="B118:G118"/>
    </sheetView>
  </sheetViews>
  <sheetFormatPr defaultRowHeight="15" x14ac:dyDescent="0.25"/>
  <cols>
    <col min="1" max="1" width="31" style="6" customWidth="1"/>
    <col min="2" max="5" width="14.28515625" style="6" bestFit="1" customWidth="1"/>
    <col min="6" max="6" width="15.28515625" style="6" bestFit="1" customWidth="1"/>
    <col min="7" max="7" width="14.28515625" style="6" bestFit="1" customWidth="1"/>
    <col min="8" max="16384" width="9.140625" style="6"/>
  </cols>
  <sheetData>
    <row r="2" spans="1:12" x14ac:dyDescent="0.25">
      <c r="A2" s="6" t="s">
        <v>0</v>
      </c>
    </row>
    <row r="4" spans="1:12" x14ac:dyDescent="0.25">
      <c r="B4" s="6">
        <v>2016</v>
      </c>
      <c r="G4" s="6">
        <v>2017</v>
      </c>
    </row>
    <row r="5" spans="1:12" x14ac:dyDescent="0.25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</v>
      </c>
    </row>
    <row r="7" spans="1:12" x14ac:dyDescent="0.25">
      <c r="A7" s="6" t="s">
        <v>6</v>
      </c>
    </row>
    <row r="9" spans="1:12" x14ac:dyDescent="0.25">
      <c r="A9" s="6" t="s">
        <v>7</v>
      </c>
      <c r="B9" s="8">
        <f>SUM(B10:B13)</f>
        <v>4267891.0597776063</v>
      </c>
      <c r="C9" s="8">
        <f t="shared" ref="C9:G9" si="0">SUM(C10:C13)</f>
        <v>4629859.121192405</v>
      </c>
      <c r="D9" s="8">
        <f t="shared" si="0"/>
        <v>6398462.723956597</v>
      </c>
      <c r="E9" s="8">
        <f t="shared" si="0"/>
        <v>6227299.5937306816</v>
      </c>
      <c r="F9" s="8">
        <f t="shared" si="0"/>
        <v>21523512.498657286</v>
      </c>
      <c r="G9" s="8">
        <f t="shared" si="0"/>
        <v>4686221.5263077635</v>
      </c>
    </row>
    <row r="10" spans="1:12" x14ac:dyDescent="0.25">
      <c r="A10" s="6" t="s">
        <v>8</v>
      </c>
      <c r="B10" s="7">
        <v>3583980.1730421921</v>
      </c>
      <c r="C10" s="7">
        <v>4017083.559107529</v>
      </c>
      <c r="D10" s="7">
        <v>5801028.1296285177</v>
      </c>
      <c r="E10" s="7">
        <v>5480989.6372464597</v>
      </c>
      <c r="F10" s="7">
        <v>18883081.499024697</v>
      </c>
      <c r="G10" s="7">
        <v>3969515.2608288992</v>
      </c>
      <c r="H10" s="8"/>
      <c r="I10" s="8"/>
      <c r="J10" s="8"/>
      <c r="K10" s="8"/>
      <c r="L10" s="8"/>
    </row>
    <row r="11" spans="1:12" x14ac:dyDescent="0.25">
      <c r="A11" s="6" t="s">
        <v>9</v>
      </c>
      <c r="B11" s="7">
        <v>464969.1074338677</v>
      </c>
      <c r="C11" s="7">
        <v>437827.8722090309</v>
      </c>
      <c r="D11" s="7">
        <v>433401.3881091309</v>
      </c>
      <c r="E11" s="7">
        <v>539584.9866901635</v>
      </c>
      <c r="F11" s="7">
        <v>1875783.3544421932</v>
      </c>
      <c r="G11" s="7">
        <v>487870.92041557771</v>
      </c>
      <c r="H11" s="8"/>
      <c r="I11" s="8"/>
      <c r="J11" s="8"/>
      <c r="K11" s="8"/>
      <c r="L11" s="8"/>
    </row>
    <row r="12" spans="1:12" x14ac:dyDescent="0.25">
      <c r="A12" s="6" t="s">
        <v>10</v>
      </c>
      <c r="B12" s="7">
        <v>53486.948756139485</v>
      </c>
      <c r="C12" s="7">
        <v>59790.6849018871</v>
      </c>
      <c r="D12" s="7">
        <v>54677.387372121026</v>
      </c>
      <c r="E12" s="7">
        <v>68299.963384107483</v>
      </c>
      <c r="F12" s="7">
        <v>236254.9844142551</v>
      </c>
      <c r="G12" s="7">
        <v>58244.179981109708</v>
      </c>
      <c r="H12" s="8"/>
      <c r="I12" s="8"/>
      <c r="J12" s="8"/>
      <c r="K12" s="8"/>
      <c r="L12" s="8"/>
    </row>
    <row r="13" spans="1:12" x14ac:dyDescent="0.25">
      <c r="A13" s="6" t="s">
        <v>11</v>
      </c>
      <c r="B13" s="7">
        <v>165454.83054540725</v>
      </c>
      <c r="C13" s="7">
        <v>115157.00497395691</v>
      </c>
      <c r="D13" s="7">
        <v>109355.81884682772</v>
      </c>
      <c r="E13" s="7">
        <v>138425.00640995067</v>
      </c>
      <c r="F13" s="7">
        <v>528392.6607761425</v>
      </c>
      <c r="G13" s="7">
        <v>170591.16508217732</v>
      </c>
      <c r="H13" s="8"/>
      <c r="I13" s="8"/>
      <c r="J13" s="8"/>
      <c r="K13" s="8"/>
      <c r="L13" s="8"/>
    </row>
    <row r="14" spans="1:12" x14ac:dyDescent="0.25">
      <c r="A14" s="6" t="s">
        <v>12</v>
      </c>
      <c r="B14" s="7">
        <f>SUM(B15:B18)</f>
        <v>894875.81650505215</v>
      </c>
      <c r="C14" s="7">
        <f t="shared" ref="C14:G14" si="1">SUM(C15:C18)</f>
        <v>986631.22809647629</v>
      </c>
      <c r="D14" s="7">
        <f t="shared" si="1"/>
        <v>1633051.613165098</v>
      </c>
      <c r="E14" s="7">
        <f t="shared" si="1"/>
        <v>1954986.5248271681</v>
      </c>
      <c r="F14" s="7">
        <f t="shared" si="1"/>
        <v>5469545.1825937955</v>
      </c>
      <c r="G14" s="7">
        <f t="shared" si="1"/>
        <v>2153730.6712287567</v>
      </c>
      <c r="H14" s="8"/>
      <c r="I14" s="8"/>
      <c r="J14" s="8"/>
      <c r="K14" s="8"/>
      <c r="L14" s="8"/>
    </row>
    <row r="15" spans="1:12" x14ac:dyDescent="0.25">
      <c r="A15" s="6" t="s">
        <v>13</v>
      </c>
      <c r="B15" s="7">
        <v>887489.92699807719</v>
      </c>
      <c r="C15" s="7">
        <v>959563.14493626799</v>
      </c>
      <c r="D15" s="7">
        <v>1602716.1850891556</v>
      </c>
      <c r="E15" s="7">
        <v>1917553.425134016</v>
      </c>
      <c r="F15" s="7">
        <v>5367322.6821575165</v>
      </c>
      <c r="G15" s="7">
        <v>2141964.1435427843</v>
      </c>
      <c r="H15" s="8"/>
      <c r="I15" s="8"/>
      <c r="J15" s="8"/>
      <c r="K15" s="8"/>
      <c r="L15" s="8"/>
    </row>
    <row r="16" spans="1:12" x14ac:dyDescent="0.25">
      <c r="A16" s="6" t="s">
        <v>14</v>
      </c>
      <c r="B16" s="7">
        <v>2611.1446778133181</v>
      </c>
      <c r="C16" s="7">
        <v>2466.2377139612772</v>
      </c>
      <c r="D16" s="7">
        <v>977.19793432883159</v>
      </c>
      <c r="E16" s="7">
        <v>2439.7470441104756</v>
      </c>
      <c r="F16" s="7">
        <v>8494.3273702139031</v>
      </c>
      <c r="G16" s="7">
        <v>3114.7004912842108</v>
      </c>
      <c r="H16" s="8"/>
      <c r="I16" s="8"/>
      <c r="J16" s="8"/>
      <c r="K16" s="8"/>
      <c r="L16" s="8"/>
    </row>
    <row r="17" spans="1:12" x14ac:dyDescent="0.25">
      <c r="A17" s="6" t="s">
        <v>15</v>
      </c>
      <c r="B17" s="7">
        <v>2120.4366536919747</v>
      </c>
      <c r="C17" s="7">
        <v>1652.1002480889313</v>
      </c>
      <c r="D17" s="7">
        <v>1196.9955004020442</v>
      </c>
      <c r="E17" s="7">
        <v>773.20101462101343</v>
      </c>
      <c r="F17" s="7">
        <v>5742.7334168039633</v>
      </c>
      <c r="G17" s="7">
        <v>3490.3129137954065</v>
      </c>
      <c r="H17" s="8"/>
      <c r="I17" s="8"/>
      <c r="J17" s="8"/>
      <c r="K17" s="8"/>
      <c r="L17" s="8"/>
    </row>
    <row r="18" spans="1:12" x14ac:dyDescent="0.25">
      <c r="A18" s="6" t="s">
        <v>16</v>
      </c>
      <c r="B18" s="7">
        <v>2654.3081754697432</v>
      </c>
      <c r="C18" s="7">
        <v>22949.745198158071</v>
      </c>
      <c r="D18" s="7">
        <v>28161.234641211671</v>
      </c>
      <c r="E18" s="7">
        <v>34220.151634420727</v>
      </c>
      <c r="F18" s="7">
        <v>87985.439649260225</v>
      </c>
      <c r="G18" s="7">
        <v>5161.5142808928094</v>
      </c>
      <c r="H18" s="8"/>
      <c r="I18" s="8"/>
      <c r="J18" s="8"/>
      <c r="K18" s="8"/>
      <c r="L18" s="8"/>
    </row>
    <row r="19" spans="1:12" x14ac:dyDescent="0.25">
      <c r="A19" s="6" t="s">
        <v>17</v>
      </c>
      <c r="B19" s="7">
        <f>SUM(B20:B32)</f>
        <v>2077044.0742189114</v>
      </c>
      <c r="C19" s="7">
        <f t="shared" ref="C19:G19" si="2">SUM(C20:C32)</f>
        <v>2102864.4991842411</v>
      </c>
      <c r="D19" s="7">
        <f t="shared" si="2"/>
        <v>2281441.1793604204</v>
      </c>
      <c r="E19" s="7">
        <f t="shared" si="2"/>
        <v>2441886.5311824996</v>
      </c>
      <c r="F19" s="7">
        <f t="shared" si="2"/>
        <v>8903236.2839460727</v>
      </c>
      <c r="G19" s="7">
        <f>SUM(G20:G32)</f>
        <v>2422504.7204716513</v>
      </c>
      <c r="H19" s="8"/>
      <c r="I19" s="8"/>
      <c r="J19" s="8"/>
      <c r="K19" s="8"/>
      <c r="L19" s="8"/>
    </row>
    <row r="20" spans="1:12" x14ac:dyDescent="0.25">
      <c r="A20" s="6" t="s">
        <v>18</v>
      </c>
      <c r="B20" s="7">
        <v>33885.207384712354</v>
      </c>
      <c r="C20" s="7">
        <v>56267.446555787901</v>
      </c>
      <c r="D20" s="7">
        <v>108535.67919433108</v>
      </c>
      <c r="E20" s="7">
        <v>77903.660990384466</v>
      </c>
      <c r="F20" s="7">
        <v>276591.9941252158</v>
      </c>
      <c r="G20" s="7">
        <v>38598.23624927154</v>
      </c>
      <c r="H20" s="8"/>
      <c r="I20" s="8"/>
      <c r="J20" s="8"/>
      <c r="K20" s="8"/>
      <c r="L20" s="8"/>
    </row>
    <row r="21" spans="1:12" x14ac:dyDescent="0.25">
      <c r="A21" s="6" t="s">
        <v>19</v>
      </c>
      <c r="B21" s="7">
        <v>150194.68800244533</v>
      </c>
      <c r="C21" s="7">
        <v>154003.07862085721</v>
      </c>
      <c r="D21" s="7">
        <v>161657.38051385534</v>
      </c>
      <c r="E21" s="7">
        <v>183745.56714778341</v>
      </c>
      <c r="F21" s="7">
        <v>649600.71428494132</v>
      </c>
      <c r="G21" s="7">
        <v>207456.89152889128</v>
      </c>
      <c r="H21" s="8"/>
      <c r="I21" s="8"/>
      <c r="J21" s="8"/>
      <c r="K21" s="8"/>
      <c r="L21" s="8"/>
    </row>
    <row r="22" spans="1:12" x14ac:dyDescent="0.25">
      <c r="A22" s="6" t="s">
        <v>20</v>
      </c>
      <c r="B22" s="7">
        <v>963392.70531538909</v>
      </c>
      <c r="C22" s="7">
        <v>989801.9276001309</v>
      </c>
      <c r="D22" s="7">
        <v>1028338.7741450863</v>
      </c>
      <c r="E22" s="7">
        <v>1120140.1465469836</v>
      </c>
      <c r="F22" s="7">
        <v>4101673.55360759</v>
      </c>
      <c r="G22" s="7">
        <v>1100504.4747933024</v>
      </c>
      <c r="H22" s="8"/>
      <c r="I22" s="8"/>
      <c r="J22" s="8"/>
      <c r="K22" s="8"/>
      <c r="L22" s="8"/>
    </row>
    <row r="23" spans="1:12" x14ac:dyDescent="0.25">
      <c r="A23" s="6" t="s">
        <v>21</v>
      </c>
      <c r="B23" s="7">
        <v>467483.61286819406</v>
      </c>
      <c r="C23" s="7">
        <v>465097.89106463245</v>
      </c>
      <c r="D23" s="7">
        <v>519538.7877534703</v>
      </c>
      <c r="E23" s="7">
        <v>574892.90749117709</v>
      </c>
      <c r="F23" s="7">
        <v>2027013.1991774738</v>
      </c>
      <c r="G23" s="7">
        <v>565538.32647392247</v>
      </c>
      <c r="H23" s="8"/>
      <c r="I23" s="8"/>
      <c r="J23" s="8"/>
      <c r="K23" s="8"/>
      <c r="L23" s="8"/>
    </row>
    <row r="24" spans="1:12" x14ac:dyDescent="0.25">
      <c r="A24" s="6" t="s">
        <v>22</v>
      </c>
      <c r="B24" s="7">
        <v>66381.006548561694</v>
      </c>
      <c r="C24" s="7">
        <v>66657.131345261369</v>
      </c>
      <c r="D24" s="7">
        <v>67652.953201285694</v>
      </c>
      <c r="E24" s="7">
        <v>74410.344328116305</v>
      </c>
      <c r="F24" s="7">
        <v>275101.43542322505</v>
      </c>
      <c r="G24" s="7">
        <v>78831.872563290381</v>
      </c>
      <c r="H24" s="8"/>
      <c r="I24" s="8"/>
      <c r="J24" s="8"/>
      <c r="K24" s="8"/>
      <c r="L24" s="8"/>
    </row>
    <row r="25" spans="1:12" x14ac:dyDescent="0.25">
      <c r="A25" s="6" t="s">
        <v>23</v>
      </c>
      <c r="B25" s="7">
        <v>16106.378029142717</v>
      </c>
      <c r="C25" s="7">
        <v>16495.541302316546</v>
      </c>
      <c r="D25" s="7">
        <v>18354.4853018004</v>
      </c>
      <c r="E25" s="7">
        <v>19756.29680000884</v>
      </c>
      <c r="F25" s="7">
        <v>70712.701433268507</v>
      </c>
      <c r="G25" s="7">
        <v>20429.230532441321</v>
      </c>
      <c r="H25" s="8"/>
      <c r="I25" s="8"/>
      <c r="J25" s="8"/>
      <c r="K25" s="8"/>
      <c r="L25" s="8"/>
    </row>
    <row r="26" spans="1:12" x14ac:dyDescent="0.25">
      <c r="A26" s="6" t="s">
        <v>24</v>
      </c>
      <c r="B26" s="7">
        <v>46277.502221602415</v>
      </c>
      <c r="C26" s="7">
        <v>50384.712686940737</v>
      </c>
      <c r="D26" s="7">
        <v>49434.192325661512</v>
      </c>
      <c r="E26" s="7">
        <v>51631.122042952462</v>
      </c>
      <c r="F26" s="7">
        <v>197727.52927715713</v>
      </c>
      <c r="G26" s="7">
        <v>51561.695527318305</v>
      </c>
      <c r="H26" s="8"/>
      <c r="I26" s="8"/>
      <c r="J26" s="8"/>
      <c r="K26" s="8"/>
      <c r="L26" s="8"/>
    </row>
    <row r="27" spans="1:12" x14ac:dyDescent="0.25">
      <c r="A27" s="6" t="s">
        <v>25</v>
      </c>
      <c r="B27" s="7">
        <v>88691.966281720132</v>
      </c>
      <c r="C27" s="7">
        <v>80878.456554956458</v>
      </c>
      <c r="D27" s="7">
        <v>87443.92495966774</v>
      </c>
      <c r="E27" s="7">
        <v>87076.500914262273</v>
      </c>
      <c r="F27" s="7">
        <v>344090.84871060657</v>
      </c>
      <c r="G27" s="7">
        <v>103797.45726049803</v>
      </c>
      <c r="H27" s="8"/>
      <c r="I27" s="8"/>
      <c r="J27" s="8"/>
      <c r="K27" s="8"/>
      <c r="L27" s="8"/>
    </row>
    <row r="28" spans="1:12" x14ac:dyDescent="0.25">
      <c r="A28" s="6" t="s">
        <v>26</v>
      </c>
      <c r="B28" s="7">
        <v>73238.12345387954</v>
      </c>
      <c r="C28" s="7">
        <v>69020.20075232166</v>
      </c>
      <c r="D28" s="7">
        <v>72756.24396529654</v>
      </c>
      <c r="E28" s="7">
        <v>76428.016317559974</v>
      </c>
      <c r="F28" s="7">
        <v>291442.58448905771</v>
      </c>
      <c r="G28" s="7">
        <v>80457.123203384806</v>
      </c>
      <c r="H28" s="8"/>
      <c r="I28" s="8"/>
      <c r="J28" s="8"/>
      <c r="K28" s="8"/>
      <c r="L28" s="8"/>
    </row>
    <row r="29" spans="1:12" x14ac:dyDescent="0.25">
      <c r="A29" s="6" t="s">
        <v>27</v>
      </c>
      <c r="B29" s="7">
        <v>1473.2457872909574</v>
      </c>
      <c r="C29" s="7">
        <v>1449.4873783551498</v>
      </c>
      <c r="D29" s="7">
        <v>1581.4512606895785</v>
      </c>
      <c r="E29" s="7">
        <v>1695.3008645823543</v>
      </c>
      <c r="F29" s="7">
        <v>6199.4852909180408</v>
      </c>
      <c r="G29" s="7">
        <v>1181.5834419956495</v>
      </c>
      <c r="H29" s="8"/>
      <c r="I29" s="8"/>
      <c r="J29" s="8"/>
      <c r="K29" s="8"/>
      <c r="L29" s="8"/>
    </row>
    <row r="30" spans="1:12" x14ac:dyDescent="0.25">
      <c r="A30" s="6" t="s">
        <v>28</v>
      </c>
      <c r="B30" s="7">
        <v>51087.562362017183</v>
      </c>
      <c r="C30" s="7">
        <v>52104.480326847188</v>
      </c>
      <c r="D30" s="7">
        <v>54896.208773515653</v>
      </c>
      <c r="E30" s="7">
        <v>61482.123203471696</v>
      </c>
      <c r="F30" s="7">
        <v>219570.3746658517</v>
      </c>
      <c r="G30" s="7">
        <v>56220.980838089308</v>
      </c>
      <c r="H30" s="8"/>
      <c r="I30" s="8"/>
      <c r="J30" s="8"/>
      <c r="K30" s="8"/>
      <c r="L30" s="8"/>
    </row>
    <row r="31" spans="1:12" x14ac:dyDescent="0.25">
      <c r="A31" s="6" t="s">
        <v>29</v>
      </c>
      <c r="B31" s="7">
        <v>15108.021181866821</v>
      </c>
      <c r="C31" s="7">
        <v>12857.942724533177</v>
      </c>
      <c r="D31" s="7">
        <v>12684.660091697273</v>
      </c>
      <c r="E31" s="7">
        <v>12142.925824235961</v>
      </c>
      <c r="F31" s="7">
        <v>52793.54982233324</v>
      </c>
      <c r="G31" s="7">
        <v>14413.413664567332</v>
      </c>
      <c r="H31" s="8"/>
      <c r="I31" s="8"/>
      <c r="J31" s="8"/>
      <c r="K31" s="8"/>
      <c r="L31" s="8"/>
    </row>
    <row r="32" spans="1:12" x14ac:dyDescent="0.25">
      <c r="A32" s="6" t="s">
        <v>30</v>
      </c>
      <c r="B32" s="7">
        <v>103724.05478208938</v>
      </c>
      <c r="C32" s="7">
        <v>87846.20227130015</v>
      </c>
      <c r="D32" s="7">
        <v>98566.437874063238</v>
      </c>
      <c r="E32" s="7">
        <v>100581.61871098136</v>
      </c>
      <c r="F32" s="7">
        <v>390718.31363843416</v>
      </c>
      <c r="G32" s="7">
        <v>103513.43439467894</v>
      </c>
      <c r="H32" s="8"/>
      <c r="I32" s="8"/>
      <c r="J32" s="8"/>
      <c r="K32" s="8"/>
      <c r="L32" s="8"/>
    </row>
    <row r="33" spans="1:12" x14ac:dyDescent="0.25">
      <c r="A33" s="6" t="s">
        <v>31</v>
      </c>
      <c r="B33" s="7">
        <v>81605.502343932792</v>
      </c>
      <c r="C33" s="7">
        <v>111451.86708353883</v>
      </c>
      <c r="D33" s="7">
        <v>126536.15977089079</v>
      </c>
      <c r="E33" s="7">
        <v>205083.38259291853</v>
      </c>
      <c r="F33" s="7">
        <v>524676.91179128096</v>
      </c>
      <c r="G33" s="7">
        <v>74078.409959404627</v>
      </c>
      <c r="H33" s="8"/>
      <c r="I33" s="8"/>
      <c r="J33" s="8"/>
      <c r="K33" s="8"/>
      <c r="L33" s="8"/>
    </row>
    <row r="34" spans="1:12" x14ac:dyDescent="0.25">
      <c r="A34" s="6" t="s">
        <v>32</v>
      </c>
      <c r="B34" s="7">
        <v>26105.465342438172</v>
      </c>
      <c r="C34" s="7">
        <v>40303.313262414362</v>
      </c>
      <c r="D34" s="7">
        <v>38104.46428167753</v>
      </c>
      <c r="E34" s="7">
        <v>32634.038851507903</v>
      </c>
      <c r="F34" s="7">
        <v>137147.28173803797</v>
      </c>
      <c r="G34" s="7">
        <v>38739.464796969231</v>
      </c>
      <c r="H34" s="8"/>
      <c r="I34" s="8"/>
      <c r="J34" s="8"/>
      <c r="K34" s="8"/>
      <c r="L34" s="8"/>
    </row>
    <row r="35" spans="1:12" x14ac:dyDescent="0.25">
      <c r="A35" s="6" t="s">
        <v>33</v>
      </c>
      <c r="B35" s="7">
        <v>889059.57610104908</v>
      </c>
      <c r="C35" s="7">
        <v>992157.05179099797</v>
      </c>
      <c r="D35" s="7">
        <v>787336.7221157063</v>
      </c>
      <c r="E35" s="7">
        <v>938006.82801076409</v>
      </c>
      <c r="F35" s="7">
        <v>3606560.1780185173</v>
      </c>
      <c r="G35" s="7">
        <v>1077986.6012966656</v>
      </c>
      <c r="H35" s="8"/>
      <c r="I35" s="8"/>
      <c r="J35" s="8"/>
      <c r="K35" s="8"/>
      <c r="L35" s="8"/>
    </row>
    <row r="36" spans="1:12" x14ac:dyDescent="0.25">
      <c r="A36" s="6" t="s">
        <v>34</v>
      </c>
      <c r="B36" s="7">
        <v>4796793.52504199</v>
      </c>
      <c r="C36" s="7">
        <v>4969298.2915551551</v>
      </c>
      <c r="D36" s="7">
        <v>5267421.1634751931</v>
      </c>
      <c r="E36" s="7">
        <v>5642347.0263738474</v>
      </c>
      <c r="F36" s="7">
        <v>20675860.006446186</v>
      </c>
      <c r="G36" s="7">
        <v>5256545.0046970984</v>
      </c>
      <c r="H36" s="8"/>
      <c r="I36" s="8"/>
      <c r="J36" s="8"/>
      <c r="K36" s="8"/>
      <c r="L36" s="8"/>
    </row>
    <row r="37" spans="1:12" x14ac:dyDescent="0.25">
      <c r="A37" s="6" t="s">
        <v>35</v>
      </c>
      <c r="B37" s="7">
        <v>270155.23155395733</v>
      </c>
      <c r="C37" s="7">
        <v>156591.85772691993</v>
      </c>
      <c r="D37" s="7">
        <v>228424.31145756037</v>
      </c>
      <c r="E37" s="7">
        <v>269892.85337000608</v>
      </c>
      <c r="F37" s="7">
        <v>925064.25410844374</v>
      </c>
      <c r="G37" s="7">
        <v>280471.9253245836</v>
      </c>
      <c r="H37" s="8"/>
      <c r="I37" s="8"/>
      <c r="J37" s="8"/>
      <c r="K37" s="8"/>
      <c r="L37" s="8"/>
    </row>
    <row r="38" spans="1:12" x14ac:dyDescent="0.25">
      <c r="A38" s="6" t="s">
        <v>36</v>
      </c>
      <c r="B38" s="7">
        <f>SUM(B39:B44)</f>
        <v>345733.60542366054</v>
      </c>
      <c r="C38" s="7">
        <f t="shared" ref="C38:G38" si="3">SUM(C39:C44)</f>
        <v>370575.49263330828</v>
      </c>
      <c r="D38" s="7">
        <f t="shared" si="3"/>
        <v>418741.66335377697</v>
      </c>
      <c r="E38" s="7">
        <f t="shared" si="3"/>
        <v>438469.36352049513</v>
      </c>
      <c r="F38" s="7">
        <f t="shared" si="3"/>
        <v>1573520.1249312409</v>
      </c>
      <c r="G38" s="7">
        <f t="shared" si="3"/>
        <v>443591.2992970121</v>
      </c>
      <c r="H38" s="8"/>
      <c r="I38" s="8"/>
      <c r="J38" s="8"/>
      <c r="K38" s="8"/>
      <c r="L38" s="8"/>
    </row>
    <row r="39" spans="1:12" x14ac:dyDescent="0.25">
      <c r="A39" s="6" t="s">
        <v>37</v>
      </c>
      <c r="B39" s="7">
        <v>303508.8468400889</v>
      </c>
      <c r="C39" s="7">
        <v>321487.88173899625</v>
      </c>
      <c r="D39" s="7">
        <v>358720.45903160691</v>
      </c>
      <c r="E39" s="7">
        <v>374965.78425930557</v>
      </c>
      <c r="F39" s="7">
        <v>1358682.9718699977</v>
      </c>
      <c r="G39" s="7">
        <v>396619.76710939599</v>
      </c>
      <c r="H39" s="8"/>
      <c r="I39" s="8"/>
      <c r="J39" s="8"/>
      <c r="K39" s="8"/>
      <c r="L39" s="8"/>
    </row>
    <row r="40" spans="1:12" x14ac:dyDescent="0.25">
      <c r="A40" s="6" t="s">
        <v>38</v>
      </c>
      <c r="B40" s="7">
        <v>33.651075201624167</v>
      </c>
      <c r="C40" s="7">
        <v>96.60969738649986</v>
      </c>
      <c r="D40" s="7">
        <v>63.660339953373644</v>
      </c>
      <c r="E40" s="7">
        <v>115.80740230474221</v>
      </c>
      <c r="F40" s="7">
        <v>309.72851484623988</v>
      </c>
      <c r="G40" s="7">
        <v>37.872105643850595</v>
      </c>
      <c r="H40" s="8"/>
      <c r="I40" s="8"/>
      <c r="J40" s="8"/>
      <c r="K40" s="8"/>
      <c r="L40" s="8"/>
    </row>
    <row r="41" spans="1:12" x14ac:dyDescent="0.25">
      <c r="A41" s="6" t="s">
        <v>39</v>
      </c>
      <c r="B41" s="7">
        <v>1384.9075462505728</v>
      </c>
      <c r="C41" s="7">
        <v>2535.5439791556246</v>
      </c>
      <c r="D41" s="7">
        <v>2904.7116132902534</v>
      </c>
      <c r="E41" s="7">
        <v>2099.7346934587163</v>
      </c>
      <c r="F41" s="7">
        <v>8924.8978321551676</v>
      </c>
      <c r="G41" s="7">
        <v>1536.5766892866729</v>
      </c>
      <c r="H41" s="8"/>
      <c r="I41" s="8"/>
      <c r="J41" s="8"/>
      <c r="K41" s="8"/>
      <c r="L41" s="8"/>
    </row>
    <row r="42" spans="1:12" x14ac:dyDescent="0.25">
      <c r="A42" s="6" t="s">
        <v>40</v>
      </c>
      <c r="B42" s="7">
        <v>22187.702796017504</v>
      </c>
      <c r="C42" s="7">
        <v>19473.227352178543</v>
      </c>
      <c r="D42" s="7">
        <v>25813.972067180715</v>
      </c>
      <c r="E42" s="7">
        <v>27025.686481107157</v>
      </c>
      <c r="F42" s="7">
        <v>94500.588696483916</v>
      </c>
      <c r="G42" s="7">
        <v>25492.713537354266</v>
      </c>
      <c r="H42" s="8"/>
      <c r="I42" s="8"/>
      <c r="J42" s="8"/>
      <c r="K42" s="8"/>
      <c r="L42" s="8"/>
    </row>
    <row r="43" spans="1:12" x14ac:dyDescent="0.25">
      <c r="A43" s="6" t="s">
        <v>41</v>
      </c>
      <c r="B43" s="7">
        <v>11265.328803919994</v>
      </c>
      <c r="C43" s="7">
        <v>19339.874038576378</v>
      </c>
      <c r="D43" s="7">
        <v>24390.993399624112</v>
      </c>
      <c r="E43" s="7">
        <v>27249.702559773545</v>
      </c>
      <c r="F43" s="7">
        <v>82245.898801894029</v>
      </c>
      <c r="G43" s="7">
        <v>11876.8761602944</v>
      </c>
      <c r="H43" s="8"/>
      <c r="I43" s="8"/>
      <c r="J43" s="8"/>
      <c r="K43" s="8"/>
      <c r="L43" s="8"/>
    </row>
    <row r="44" spans="1:12" x14ac:dyDescent="0.25">
      <c r="A44" s="6" t="s">
        <v>42</v>
      </c>
      <c r="B44" s="7">
        <v>7353.1683621819202</v>
      </c>
      <c r="C44" s="7">
        <v>7642.3558270150024</v>
      </c>
      <c r="D44" s="7">
        <v>6847.8669021216037</v>
      </c>
      <c r="E44" s="7">
        <v>7012.6481245454679</v>
      </c>
      <c r="F44" s="7">
        <v>28856.039215863995</v>
      </c>
      <c r="G44" s="7">
        <v>8027.4936950368901</v>
      </c>
      <c r="H44" s="8"/>
      <c r="I44" s="8"/>
      <c r="J44" s="8"/>
      <c r="K44" s="8"/>
      <c r="L44" s="8"/>
    </row>
    <row r="45" spans="1:12" x14ac:dyDescent="0.25">
      <c r="A45" s="6" t="s">
        <v>43</v>
      </c>
      <c r="B45" s="7">
        <f>SUM(B46:B49)</f>
        <v>2728033.9757311251</v>
      </c>
      <c r="C45" s="7">
        <f t="shared" ref="C45:G45" si="4">SUM(C46:C49)</f>
        <v>2963871.6514332481</v>
      </c>
      <c r="D45" s="7">
        <f t="shared" si="4"/>
        <v>2629802.9203393729</v>
      </c>
      <c r="E45" s="7">
        <f t="shared" si="4"/>
        <v>3157787.0526591092</v>
      </c>
      <c r="F45" s="7">
        <f t="shared" si="4"/>
        <v>11479495.600162854</v>
      </c>
      <c r="G45" s="7">
        <f t="shared" si="4"/>
        <v>2974666.6875482015</v>
      </c>
      <c r="H45" s="8"/>
      <c r="I45" s="8"/>
      <c r="J45" s="8"/>
      <c r="K45" s="8"/>
      <c r="L45" s="8"/>
    </row>
    <row r="46" spans="1:12" x14ac:dyDescent="0.25">
      <c r="A46" s="6" t="s">
        <v>44</v>
      </c>
      <c r="B46" s="7">
        <v>1935952.6831985849</v>
      </c>
      <c r="C46" s="7">
        <v>2214081.3584584384</v>
      </c>
      <c r="D46" s="7">
        <v>1993611.1482967779</v>
      </c>
      <c r="E46" s="7">
        <v>2385747.3319488782</v>
      </c>
      <c r="F46" s="7">
        <v>8529392.5219026804</v>
      </c>
      <c r="G46" s="7">
        <v>2093280.678456032</v>
      </c>
      <c r="H46" s="8"/>
      <c r="I46" s="8"/>
      <c r="J46" s="8"/>
      <c r="K46" s="8"/>
      <c r="L46" s="8"/>
    </row>
    <row r="47" spans="1:12" x14ac:dyDescent="0.25">
      <c r="A47" s="6" t="s">
        <v>45</v>
      </c>
      <c r="B47" s="7">
        <v>7415.2506254718337</v>
      </c>
      <c r="C47" s="7">
        <v>7742.3036787055789</v>
      </c>
      <c r="D47" s="7">
        <v>6914.2907142552667</v>
      </c>
      <c r="E47" s="7">
        <v>7749.1165109311878</v>
      </c>
      <c r="F47" s="7">
        <v>29820.961529363867</v>
      </c>
      <c r="G47" s="7">
        <v>8130.3779135038812</v>
      </c>
      <c r="H47" s="8"/>
      <c r="I47" s="8"/>
      <c r="J47" s="8"/>
      <c r="K47" s="8"/>
      <c r="L47" s="8"/>
    </row>
    <row r="48" spans="1:12" x14ac:dyDescent="0.25">
      <c r="A48" s="6" t="s">
        <v>46</v>
      </c>
      <c r="B48" s="7">
        <v>326908.47931183659</v>
      </c>
      <c r="C48" s="7">
        <v>296731.27222414501</v>
      </c>
      <c r="D48" s="7">
        <v>273585.92156229337</v>
      </c>
      <c r="E48" s="7">
        <v>302753.04639652284</v>
      </c>
      <c r="F48" s="7">
        <v>1199978.7194947978</v>
      </c>
      <c r="G48" s="7">
        <v>366113.40465164959</v>
      </c>
      <c r="H48" s="8"/>
      <c r="I48" s="8"/>
      <c r="J48" s="8"/>
      <c r="K48" s="8"/>
      <c r="L48" s="8"/>
    </row>
    <row r="49" spans="1:12" x14ac:dyDescent="0.25">
      <c r="A49" s="6" t="s">
        <v>47</v>
      </c>
      <c r="B49" s="7">
        <v>457757.56259523216</v>
      </c>
      <c r="C49" s="7">
        <v>445316.71707195922</v>
      </c>
      <c r="D49" s="7">
        <v>355691.559766046</v>
      </c>
      <c r="E49" s="7">
        <v>461537.55780277692</v>
      </c>
      <c r="F49" s="7">
        <v>1720303.3972360143</v>
      </c>
      <c r="G49" s="7">
        <v>507142.22652701638</v>
      </c>
      <c r="H49" s="8"/>
      <c r="I49" s="8"/>
      <c r="J49" s="8"/>
      <c r="K49" s="8"/>
      <c r="L49" s="8"/>
    </row>
    <row r="50" spans="1:12" x14ac:dyDescent="0.25">
      <c r="A50" s="6" t="s">
        <v>48</v>
      </c>
      <c r="B50" s="7">
        <v>66140.349334795217</v>
      </c>
      <c r="C50" s="7">
        <v>60249.171394819961</v>
      </c>
      <c r="D50" s="7">
        <v>54113.274538520462</v>
      </c>
      <c r="E50" s="7">
        <v>58875.402660674692</v>
      </c>
      <c r="F50" s="7">
        <v>239378.19792881032</v>
      </c>
      <c r="G50" s="7">
        <v>80344.172676927585</v>
      </c>
      <c r="H50" s="8"/>
      <c r="I50" s="8"/>
      <c r="J50" s="8"/>
      <c r="K50" s="8"/>
      <c r="L50" s="8"/>
    </row>
    <row r="51" spans="1:12" x14ac:dyDescent="0.25">
      <c r="A51" s="6" t="s">
        <v>49</v>
      </c>
      <c r="B51" s="7">
        <f>SUM(B52:B53)</f>
        <v>825589.28106918582</v>
      </c>
      <c r="C51" s="7">
        <f t="shared" ref="C51:G51" si="5">SUM(C52:C53)</f>
        <v>861337.2909447602</v>
      </c>
      <c r="D51" s="7">
        <f t="shared" si="5"/>
        <v>932150.01872181799</v>
      </c>
      <c r="E51" s="7">
        <f t="shared" si="5"/>
        <v>974250.79862811952</v>
      </c>
      <c r="F51" s="7">
        <f t="shared" si="5"/>
        <v>3593327.3893638835</v>
      </c>
      <c r="G51" s="7">
        <f t="shared" si="5"/>
        <v>939747.13803385175</v>
      </c>
      <c r="H51" s="8"/>
      <c r="I51" s="8"/>
      <c r="J51" s="8"/>
      <c r="K51" s="8"/>
      <c r="L51" s="8"/>
    </row>
    <row r="52" spans="1:12" x14ac:dyDescent="0.25">
      <c r="A52" s="6" t="s">
        <v>50</v>
      </c>
      <c r="B52" s="7">
        <v>717338.92773383099</v>
      </c>
      <c r="C52" s="7">
        <v>718080.14629346493</v>
      </c>
      <c r="D52" s="7">
        <v>816822.29401613143</v>
      </c>
      <c r="E52" s="7">
        <v>847631.02898394538</v>
      </c>
      <c r="F52" s="7">
        <v>3099872.3970273728</v>
      </c>
      <c r="G52" s="7">
        <v>815974.45866378304</v>
      </c>
      <c r="H52" s="8"/>
      <c r="I52" s="8"/>
      <c r="J52" s="8"/>
      <c r="K52" s="8"/>
      <c r="L52" s="8"/>
    </row>
    <row r="53" spans="1:12" x14ac:dyDescent="0.25">
      <c r="A53" s="6" t="s">
        <v>51</v>
      </c>
      <c r="B53" s="7">
        <v>108250.3533353548</v>
      </c>
      <c r="C53" s="7">
        <v>143257.14465129524</v>
      </c>
      <c r="D53" s="7">
        <v>115327.72470568657</v>
      </c>
      <c r="E53" s="7">
        <v>126619.76964417411</v>
      </c>
      <c r="F53" s="7">
        <v>493454.99233651068</v>
      </c>
      <c r="G53" s="7">
        <v>123772.6793700687</v>
      </c>
      <c r="H53" s="8"/>
      <c r="I53" s="8"/>
      <c r="J53" s="8"/>
      <c r="K53" s="8"/>
      <c r="L53" s="8"/>
    </row>
    <row r="54" spans="1:12" x14ac:dyDescent="0.25">
      <c r="A54" s="6" t="s">
        <v>52</v>
      </c>
      <c r="B54" s="7">
        <v>1649385.1861897015</v>
      </c>
      <c r="C54" s="7">
        <v>2029084.5559422055</v>
      </c>
      <c r="D54" s="7">
        <v>2179118.8106939099</v>
      </c>
      <c r="E54" s="7">
        <v>2482836.6497500949</v>
      </c>
      <c r="F54" s="7">
        <v>8340425.2025759118</v>
      </c>
      <c r="G54" s="7">
        <v>1823650.6376843601</v>
      </c>
      <c r="H54" s="8"/>
      <c r="I54" s="8"/>
      <c r="J54" s="8"/>
      <c r="K54" s="8"/>
      <c r="L54" s="8"/>
    </row>
    <row r="55" spans="1:12" x14ac:dyDescent="0.25">
      <c r="A55" s="6" t="s">
        <v>53</v>
      </c>
      <c r="B55" s="7">
        <v>939622.99759070959</v>
      </c>
      <c r="C55" s="7">
        <v>1040119.5373296947</v>
      </c>
      <c r="D55" s="7">
        <v>1233523.5438807013</v>
      </c>
      <c r="E55" s="7">
        <v>1294497.7339311021</v>
      </c>
      <c r="F55" s="7">
        <v>4507763.8127322076</v>
      </c>
      <c r="G55" s="7">
        <v>1078130.368184509</v>
      </c>
      <c r="H55" s="8"/>
      <c r="I55" s="8"/>
      <c r="J55" s="8"/>
      <c r="K55" s="8"/>
      <c r="L55" s="8"/>
    </row>
    <row r="56" spans="1:12" x14ac:dyDescent="0.25">
      <c r="A56" s="6" t="s">
        <v>54</v>
      </c>
      <c r="B56" s="7">
        <v>5416.5761283381289</v>
      </c>
      <c r="C56" s="7">
        <v>6135.5562030896663</v>
      </c>
      <c r="D56" s="7">
        <v>6892.8188749034152</v>
      </c>
      <c r="E56" s="7">
        <v>7079.856938396556</v>
      </c>
      <c r="F56" s="7">
        <v>25524.808144727765</v>
      </c>
      <c r="G56" s="7">
        <v>6199.4184822327479</v>
      </c>
      <c r="H56" s="8"/>
      <c r="I56" s="8"/>
      <c r="J56" s="8"/>
      <c r="K56" s="8"/>
      <c r="L56" s="8"/>
    </row>
    <row r="57" spans="1:12" x14ac:dyDescent="0.25">
      <c r="A57" s="6" t="s">
        <v>55</v>
      </c>
      <c r="B57" s="7">
        <v>614130.4212906796</v>
      </c>
      <c r="C57" s="7">
        <v>691747.57190531876</v>
      </c>
      <c r="D57" s="7">
        <v>679962.99536623328</v>
      </c>
      <c r="E57" s="7">
        <v>797987.73802993109</v>
      </c>
      <c r="F57" s="7">
        <v>2783828.7265921631</v>
      </c>
      <c r="G57" s="7">
        <v>680037.72514483123</v>
      </c>
      <c r="H57" s="8"/>
      <c r="I57" s="8"/>
      <c r="J57" s="8"/>
      <c r="K57" s="8"/>
      <c r="L57" s="8"/>
    </row>
    <row r="58" spans="1:12" x14ac:dyDescent="0.25">
      <c r="A58" s="6" t="s">
        <v>56</v>
      </c>
      <c r="B58" s="7">
        <v>515975.60069430911</v>
      </c>
      <c r="C58" s="7">
        <v>473766.312323105</v>
      </c>
      <c r="D58" s="7">
        <v>646096.43038022087</v>
      </c>
      <c r="E58" s="7">
        <v>810113.12915159483</v>
      </c>
      <c r="F58" s="7">
        <v>2445951.4725492299</v>
      </c>
      <c r="G58" s="7">
        <v>587788.15749753488</v>
      </c>
      <c r="H58" s="8"/>
      <c r="I58" s="8"/>
      <c r="J58" s="8"/>
      <c r="K58" s="8"/>
      <c r="L58" s="8"/>
    </row>
    <row r="59" spans="1:12" x14ac:dyDescent="0.25">
      <c r="A59" s="6" t="s">
        <v>57</v>
      </c>
      <c r="B59" s="7">
        <v>165052.25837289798</v>
      </c>
      <c r="C59" s="7">
        <v>186446.84276317162</v>
      </c>
      <c r="D59" s="7">
        <v>191163.52083360124</v>
      </c>
      <c r="E59" s="7">
        <v>202919.54541545318</v>
      </c>
      <c r="F59" s="7">
        <v>745582.16738512402</v>
      </c>
      <c r="G59" s="7">
        <v>186243.84845464761</v>
      </c>
      <c r="H59" s="8"/>
      <c r="I59" s="8"/>
      <c r="J59" s="8"/>
      <c r="K59" s="8"/>
      <c r="L59" s="8"/>
    </row>
    <row r="60" spans="1:12" x14ac:dyDescent="0.25">
      <c r="A60" s="6" t="s">
        <v>58</v>
      </c>
      <c r="B60" s="7">
        <v>1076704.783403533</v>
      </c>
      <c r="C60" s="7">
        <v>874975.69811210025</v>
      </c>
      <c r="D60" s="7">
        <v>805306.67681305914</v>
      </c>
      <c r="E60" s="7">
        <v>1232104.9439737969</v>
      </c>
      <c r="F60" s="7">
        <v>3989092.1023024893</v>
      </c>
      <c r="G60" s="7">
        <v>1237678.2536755553</v>
      </c>
      <c r="H60" s="8"/>
      <c r="I60" s="8"/>
      <c r="J60" s="8"/>
      <c r="K60" s="8"/>
      <c r="L60" s="8"/>
    </row>
    <row r="61" spans="1:12" x14ac:dyDescent="0.25">
      <c r="B61" s="7"/>
      <c r="C61" s="7"/>
      <c r="D61" s="7"/>
      <c r="E61" s="7"/>
      <c r="F61" s="7"/>
      <c r="G61" s="7"/>
      <c r="H61" s="8"/>
      <c r="I61" s="8"/>
      <c r="J61" s="8"/>
      <c r="K61" s="8"/>
      <c r="L61" s="8"/>
    </row>
    <row r="62" spans="1:12" x14ac:dyDescent="0.25">
      <c r="A62" s="6" t="s">
        <v>59</v>
      </c>
      <c r="B62" s="7">
        <v>22235315.286113873</v>
      </c>
      <c r="C62" s="7">
        <v>23547466.910876971</v>
      </c>
      <c r="D62" s="7">
        <v>26537651.011379253</v>
      </c>
      <c r="E62" s="7">
        <v>29169058.993598167</v>
      </c>
      <c r="F62" s="7">
        <v>101489492.20196828</v>
      </c>
      <c r="G62" s="7">
        <v>26028356.030762557</v>
      </c>
      <c r="H62" s="8"/>
      <c r="I62" s="8"/>
      <c r="J62" s="8"/>
      <c r="K62" s="8"/>
      <c r="L62" s="8"/>
    </row>
    <row r="63" spans="1:12" x14ac:dyDescent="0.25">
      <c r="A63" s="6" t="s">
        <v>76</v>
      </c>
      <c r="B63" s="7">
        <v>200149.00574732508</v>
      </c>
      <c r="C63" s="7">
        <v>189830.58243902386</v>
      </c>
      <c r="D63" s="7">
        <v>333359.74513613374</v>
      </c>
      <c r="E63" s="7">
        <v>362586.49929959793</v>
      </c>
      <c r="F63" s="7">
        <v>1085925.8326220806</v>
      </c>
      <c r="G63" s="7">
        <v>200495.49122388632</v>
      </c>
      <c r="H63" s="8"/>
      <c r="I63" s="8"/>
      <c r="J63" s="8"/>
      <c r="K63" s="8"/>
      <c r="L63" s="8"/>
    </row>
    <row r="64" spans="1:12" x14ac:dyDescent="0.25">
      <c r="A64" s="6" t="s">
        <v>60</v>
      </c>
      <c r="B64" s="7">
        <v>22435464.291861199</v>
      </c>
      <c r="C64" s="7">
        <v>23737297.493315995</v>
      </c>
      <c r="D64" s="7">
        <v>26871010.756515387</v>
      </c>
      <c r="E64" s="7">
        <v>29531645.492897764</v>
      </c>
      <c r="F64" s="7">
        <v>102575418.03459036</v>
      </c>
      <c r="G64" s="7">
        <v>26228851.521986444</v>
      </c>
      <c r="H64" s="8"/>
      <c r="I64" s="8"/>
      <c r="J64" s="8"/>
      <c r="K64" s="8"/>
      <c r="L64" s="8"/>
    </row>
    <row r="65" spans="1:12" x14ac:dyDescent="0.25">
      <c r="B65" s="7"/>
      <c r="C65" s="7"/>
      <c r="D65" s="7"/>
      <c r="E65" s="7"/>
      <c r="F65" s="7"/>
      <c r="G65" s="7"/>
      <c r="H65" s="8"/>
      <c r="I65" s="8"/>
      <c r="J65" s="8"/>
      <c r="K65" s="8"/>
      <c r="L65" s="8"/>
    </row>
    <row r="66" spans="1:12" x14ac:dyDescent="0.25">
      <c r="B66" s="7"/>
      <c r="C66" s="7"/>
      <c r="D66" s="7"/>
      <c r="E66" s="7"/>
      <c r="F66" s="7"/>
      <c r="G66" s="7"/>
      <c r="H66" s="8"/>
      <c r="I66" s="8"/>
      <c r="J66" s="8"/>
      <c r="K66" s="8"/>
      <c r="L66" s="8"/>
    </row>
    <row r="67" spans="1:12" x14ac:dyDescent="0.25">
      <c r="B67" s="7"/>
      <c r="C67" s="7"/>
      <c r="D67" s="7"/>
      <c r="E67" s="7"/>
      <c r="F67" s="7"/>
      <c r="G67" s="7"/>
      <c r="H67" s="8"/>
      <c r="I67" s="8"/>
      <c r="J67" s="8"/>
      <c r="K67" s="8"/>
      <c r="L67" s="8"/>
    </row>
    <row r="68" spans="1:12" x14ac:dyDescent="0.25">
      <c r="B68" s="7"/>
      <c r="C68" s="7"/>
      <c r="D68" s="7"/>
      <c r="E68" s="7"/>
      <c r="F68" s="7"/>
      <c r="G68" s="7"/>
      <c r="H68" s="8"/>
      <c r="I68" s="8"/>
      <c r="J68" s="8"/>
      <c r="K68" s="8"/>
      <c r="L68" s="8"/>
    </row>
    <row r="69" spans="1:12" x14ac:dyDescent="0.25">
      <c r="A69" s="6" t="s">
        <v>61</v>
      </c>
      <c r="B69" s="7"/>
      <c r="C69" s="7"/>
      <c r="D69" s="7"/>
      <c r="E69" s="7"/>
      <c r="F69" s="7"/>
      <c r="G69" s="7"/>
      <c r="H69" s="8"/>
      <c r="I69" s="8"/>
      <c r="J69" s="8"/>
      <c r="K69" s="8"/>
      <c r="L69" s="8"/>
    </row>
    <row r="70" spans="1:12" x14ac:dyDescent="0.25">
      <c r="B70" s="7"/>
      <c r="C70" s="7"/>
      <c r="D70" s="7"/>
      <c r="E70" s="7"/>
      <c r="F70" s="7"/>
      <c r="G70" s="7"/>
      <c r="H70" s="8"/>
      <c r="I70" s="8"/>
      <c r="J70" s="8"/>
      <c r="K70" s="8"/>
      <c r="L70" s="8"/>
    </row>
    <row r="71" spans="1:12" x14ac:dyDescent="0.25">
      <c r="B71" s="7"/>
      <c r="C71" s="7"/>
      <c r="D71" s="7"/>
      <c r="E71" s="7"/>
      <c r="F71" s="7"/>
      <c r="G71" s="7"/>
      <c r="H71" s="8"/>
      <c r="I71" s="8"/>
      <c r="J71" s="8"/>
      <c r="K71" s="8"/>
      <c r="L71" s="8"/>
    </row>
    <row r="72" spans="1:12" x14ac:dyDescent="0.25">
      <c r="B72" s="6">
        <v>2016</v>
      </c>
      <c r="G72" s="6">
        <v>2017</v>
      </c>
      <c r="H72" s="8"/>
      <c r="I72" s="8"/>
      <c r="J72" s="8"/>
      <c r="K72" s="8"/>
      <c r="L72" s="8"/>
    </row>
    <row r="73" spans="1:12" x14ac:dyDescent="0.25">
      <c r="B73" s="6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1</v>
      </c>
      <c r="H73" s="8"/>
      <c r="I73" s="8"/>
      <c r="J73" s="8"/>
      <c r="K73" s="8"/>
      <c r="L73" s="8"/>
    </row>
    <row r="74" spans="1:12" x14ac:dyDescent="0.25">
      <c r="A74" s="6" t="s">
        <v>6</v>
      </c>
      <c r="B74" s="7"/>
      <c r="C74" s="7"/>
      <c r="D74" s="7"/>
      <c r="E74" s="7"/>
      <c r="F74" s="7"/>
      <c r="G74" s="7"/>
      <c r="H74" s="8"/>
      <c r="I74" s="8"/>
      <c r="J74" s="8"/>
      <c r="K74" s="8"/>
      <c r="L74" s="8"/>
    </row>
    <row r="75" spans="1:12" x14ac:dyDescent="0.25">
      <c r="B75" s="7"/>
      <c r="C75" s="7"/>
      <c r="D75" s="7"/>
      <c r="E75" s="7"/>
      <c r="F75" s="7"/>
      <c r="G75" s="7"/>
      <c r="H75" s="8"/>
      <c r="I75" s="8"/>
      <c r="J75" s="8"/>
      <c r="K75" s="8"/>
      <c r="L75" s="8"/>
    </row>
    <row r="76" spans="1:12" x14ac:dyDescent="0.25">
      <c r="A76" s="6" t="s">
        <v>7</v>
      </c>
      <c r="B76" s="7">
        <f>SUM(B77:B80)</f>
        <v>3274725.0132596092</v>
      </c>
      <c r="C76" s="7">
        <f t="shared" ref="C76:G76" si="6">SUM(C77:C80)</f>
        <v>3635533.1340158964</v>
      </c>
      <c r="D76" s="7">
        <f t="shared" si="6"/>
        <v>5035069.0633416418</v>
      </c>
      <c r="E76" s="7">
        <f t="shared" si="6"/>
        <v>4662010.123863128</v>
      </c>
      <c r="F76" s="7">
        <f t="shared" si="6"/>
        <v>16607337.334480276</v>
      </c>
      <c r="G76" s="7">
        <f t="shared" si="6"/>
        <v>3385600.8330874448</v>
      </c>
      <c r="H76" s="8"/>
      <c r="I76" s="8"/>
      <c r="J76" s="8"/>
      <c r="K76" s="8"/>
      <c r="L76" s="8"/>
    </row>
    <row r="77" spans="1:12" x14ac:dyDescent="0.25">
      <c r="A77" s="6" t="s">
        <v>8</v>
      </c>
      <c r="B77" s="7">
        <v>2844122.1639009095</v>
      </c>
      <c r="C77" s="7">
        <v>3224828.5154776345</v>
      </c>
      <c r="D77" s="7">
        <v>4639609.6377112949</v>
      </c>
      <c r="E77" s="7">
        <v>4185887.5046909344</v>
      </c>
      <c r="F77" s="7">
        <v>14894447.821780773</v>
      </c>
      <c r="G77" s="7">
        <v>2943533.2945937156</v>
      </c>
      <c r="H77" s="8"/>
      <c r="I77" s="8"/>
      <c r="J77" s="8"/>
      <c r="K77" s="8"/>
      <c r="L77" s="8"/>
    </row>
    <row r="78" spans="1:12" x14ac:dyDescent="0.25">
      <c r="A78" s="6" t="s">
        <v>9</v>
      </c>
      <c r="B78" s="7">
        <v>292862.47969894001</v>
      </c>
      <c r="C78" s="7">
        <v>282785.9459679221</v>
      </c>
      <c r="D78" s="7">
        <v>276910.04605504783</v>
      </c>
      <c r="E78" s="7">
        <v>332559.96865462128</v>
      </c>
      <c r="F78" s="7">
        <v>1185118.4403765313</v>
      </c>
      <c r="G78" s="7">
        <v>297903.42376606009</v>
      </c>
      <c r="H78" s="8"/>
      <c r="I78" s="8"/>
      <c r="J78" s="8"/>
      <c r="K78" s="8"/>
      <c r="L78" s="8"/>
    </row>
    <row r="79" spans="1:12" x14ac:dyDescent="0.25">
      <c r="A79" s="6" t="s">
        <v>10</v>
      </c>
      <c r="B79" s="7">
        <v>39164.901701087292</v>
      </c>
      <c r="C79" s="7">
        <v>44448.452885614555</v>
      </c>
      <c r="D79" s="7">
        <v>40197.37722953612</v>
      </c>
      <c r="E79" s="7">
        <v>47831.916693418956</v>
      </c>
      <c r="F79" s="7">
        <v>171642.64850965692</v>
      </c>
      <c r="G79" s="7">
        <v>40177.390221237998</v>
      </c>
      <c r="H79" s="8"/>
      <c r="I79" s="8"/>
      <c r="J79" s="8"/>
      <c r="K79" s="8"/>
      <c r="L79" s="8"/>
    </row>
    <row r="80" spans="1:12" x14ac:dyDescent="0.25">
      <c r="A80" s="6" t="s">
        <v>11</v>
      </c>
      <c r="B80" s="7">
        <v>98575.467958672554</v>
      </c>
      <c r="C80" s="7">
        <v>83470.219684725074</v>
      </c>
      <c r="D80" s="7">
        <v>78352.002345763394</v>
      </c>
      <c r="E80" s="7">
        <v>95730.733824153562</v>
      </c>
      <c r="F80" s="7">
        <v>356128.42381331458</v>
      </c>
      <c r="G80" s="7">
        <v>103986.72450643091</v>
      </c>
      <c r="H80" s="8"/>
      <c r="I80" s="8"/>
      <c r="J80" s="8"/>
      <c r="K80" s="8"/>
      <c r="L80" s="8"/>
    </row>
    <row r="81" spans="1:12" x14ac:dyDescent="0.25">
      <c r="A81" s="6" t="s">
        <v>12</v>
      </c>
      <c r="B81" s="7">
        <f>SUM(B82:B85)</f>
        <v>1603899.5032439488</v>
      </c>
      <c r="C81" s="7">
        <f t="shared" ref="C81:G81" si="7">SUM(C82:C85)</f>
        <v>1450437.2598404982</v>
      </c>
      <c r="D81" s="7">
        <f t="shared" si="7"/>
        <v>1446354.4889297443</v>
      </c>
      <c r="E81" s="7">
        <f t="shared" si="7"/>
        <v>1259125.496532979</v>
      </c>
      <c r="F81" s="7">
        <f t="shared" si="7"/>
        <v>5759816.7485471703</v>
      </c>
      <c r="G81" s="7">
        <f t="shared" si="7"/>
        <v>1420094.3244715531</v>
      </c>
      <c r="H81" s="8"/>
      <c r="I81" s="8"/>
      <c r="J81" s="8"/>
      <c r="K81" s="8"/>
      <c r="L81" s="8"/>
    </row>
    <row r="82" spans="1:12" x14ac:dyDescent="0.25">
      <c r="A82" s="6" t="s">
        <v>13</v>
      </c>
      <c r="B82" s="7">
        <v>1597161.499911536</v>
      </c>
      <c r="C82" s="7">
        <v>1426084.538037231</v>
      </c>
      <c r="D82" s="7">
        <v>1420267.9932282206</v>
      </c>
      <c r="E82" s="7">
        <v>1228692.9766109055</v>
      </c>
      <c r="F82" s="7">
        <v>5672207.0077878926</v>
      </c>
      <c r="G82" s="7">
        <v>1411236.1769653091</v>
      </c>
      <c r="H82" s="8"/>
      <c r="I82" s="8"/>
      <c r="J82" s="8"/>
      <c r="K82" s="8"/>
      <c r="L82" s="8"/>
    </row>
    <row r="83" spans="1:12" x14ac:dyDescent="0.25">
      <c r="A83" s="6" t="s">
        <v>14</v>
      </c>
      <c r="B83" s="7">
        <v>2364.1226878444668</v>
      </c>
      <c r="C83" s="7">
        <v>2193.5630171631287</v>
      </c>
      <c r="D83" s="7">
        <v>827.38723324249077</v>
      </c>
      <c r="E83" s="7">
        <v>1959.5780847655842</v>
      </c>
      <c r="F83" s="7">
        <v>7344.6510230156709</v>
      </c>
      <c r="G83" s="7">
        <v>2411.9993218479708</v>
      </c>
      <c r="H83" s="8"/>
      <c r="I83" s="8"/>
      <c r="J83" s="8"/>
      <c r="K83" s="8"/>
      <c r="L83" s="8"/>
    </row>
    <row r="84" spans="1:12" x14ac:dyDescent="0.25">
      <c r="A84" s="6" t="s">
        <v>15</v>
      </c>
      <c r="B84" s="7">
        <v>1919.8370905009642</v>
      </c>
      <c r="C84" s="7">
        <v>1469.4390505581289</v>
      </c>
      <c r="D84" s="7">
        <v>1013.4884249029644</v>
      </c>
      <c r="E84" s="7">
        <v>621.02658020527304</v>
      </c>
      <c r="F84" s="7">
        <v>5023.7911461673302</v>
      </c>
      <c r="G84" s="7">
        <v>2702.8705985276551</v>
      </c>
      <c r="H84" s="8"/>
      <c r="I84" s="8"/>
      <c r="J84" s="8"/>
      <c r="K84" s="8"/>
      <c r="L84" s="8"/>
    </row>
    <row r="85" spans="1:12" x14ac:dyDescent="0.25">
      <c r="A85" s="6" t="s">
        <v>16</v>
      </c>
      <c r="B85" s="7">
        <v>2454.0435540672652</v>
      </c>
      <c r="C85" s="7">
        <v>20689.719735546132</v>
      </c>
      <c r="D85" s="7">
        <v>24245.620043378294</v>
      </c>
      <c r="E85" s="7">
        <v>27851.915257102854</v>
      </c>
      <c r="F85" s="7">
        <v>75241.29859009455</v>
      </c>
      <c r="G85" s="7">
        <v>3743.2775858685795</v>
      </c>
      <c r="H85" s="8"/>
      <c r="I85" s="8"/>
      <c r="J85" s="8"/>
      <c r="K85" s="8"/>
      <c r="L85" s="8"/>
    </row>
    <row r="86" spans="1:12" x14ac:dyDescent="0.25">
      <c r="A86" s="6" t="s">
        <v>17</v>
      </c>
      <c r="B86" s="7">
        <f>SUM(B87:B99)</f>
        <v>1522488.0403715333</v>
      </c>
      <c r="C86" s="7">
        <f t="shared" ref="C86:G86" si="8">SUM(C87:C99)</f>
        <v>1519448.0252534989</v>
      </c>
      <c r="D86" s="7">
        <f t="shared" si="8"/>
        <v>1614894.6485263817</v>
      </c>
      <c r="E86" s="7">
        <f t="shared" si="8"/>
        <v>1645401.7326766953</v>
      </c>
      <c r="F86" s="7">
        <f t="shared" si="8"/>
        <v>6302232.4468281101</v>
      </c>
      <c r="G86" s="7">
        <f t="shared" si="8"/>
        <v>1543187.4853445978</v>
      </c>
      <c r="H86" s="8"/>
      <c r="I86" s="8"/>
      <c r="J86" s="8"/>
      <c r="K86" s="8"/>
      <c r="L86" s="8"/>
    </row>
    <row r="87" spans="1:12" x14ac:dyDescent="0.25">
      <c r="A87" s="6" t="s">
        <v>18</v>
      </c>
      <c r="B87" s="7">
        <v>26410.963207878962</v>
      </c>
      <c r="C87" s="7">
        <v>42587.243450327333</v>
      </c>
      <c r="D87" s="7">
        <v>81231.075373115105</v>
      </c>
      <c r="E87" s="7">
        <v>55737.146644031236</v>
      </c>
      <c r="F87" s="7">
        <v>205966.42867535265</v>
      </c>
      <c r="G87" s="7">
        <v>27206.957751936083</v>
      </c>
      <c r="H87" s="8"/>
      <c r="I87" s="8"/>
      <c r="J87" s="8"/>
      <c r="K87" s="8"/>
      <c r="L87" s="8"/>
    </row>
    <row r="88" spans="1:12" x14ac:dyDescent="0.25">
      <c r="A88" s="6" t="s">
        <v>19</v>
      </c>
      <c r="B88" s="7">
        <v>138280.63012317728</v>
      </c>
      <c r="C88" s="7">
        <v>138121.88779345562</v>
      </c>
      <c r="D88" s="7">
        <v>140420.38847348941</v>
      </c>
      <c r="E88" s="7">
        <v>147390.95134918939</v>
      </c>
      <c r="F88" s="7">
        <v>564213.85773931176</v>
      </c>
      <c r="G88" s="7">
        <v>140817.46798293278</v>
      </c>
      <c r="H88" s="8"/>
      <c r="I88" s="8"/>
      <c r="J88" s="8"/>
      <c r="K88" s="8"/>
      <c r="L88" s="8"/>
    </row>
    <row r="89" spans="1:12" x14ac:dyDescent="0.25">
      <c r="A89" s="6" t="s">
        <v>20</v>
      </c>
      <c r="B89" s="7">
        <v>659616.05574231537</v>
      </c>
      <c r="C89" s="7">
        <v>675879.24274654582</v>
      </c>
      <c r="D89" s="7">
        <v>694139.75499350484</v>
      </c>
      <c r="E89" s="7">
        <v>723263.9007067862</v>
      </c>
      <c r="F89" s="7">
        <v>2752898.9541891525</v>
      </c>
      <c r="G89" s="7">
        <v>686440.44200916949</v>
      </c>
      <c r="H89" s="8"/>
      <c r="I89" s="8"/>
      <c r="J89" s="8"/>
      <c r="K89" s="8"/>
      <c r="L89" s="8"/>
    </row>
    <row r="90" spans="1:12" x14ac:dyDescent="0.25">
      <c r="A90" s="6" t="s">
        <v>21</v>
      </c>
      <c r="B90" s="7">
        <v>345416.23728296882</v>
      </c>
      <c r="C90" s="7">
        <v>330071.83360437222</v>
      </c>
      <c r="D90" s="7">
        <v>354977.88882850209</v>
      </c>
      <c r="E90" s="7">
        <v>377038.36305680528</v>
      </c>
      <c r="F90" s="7">
        <v>1407504.3227726484</v>
      </c>
      <c r="G90" s="7">
        <v>349453.19422735274</v>
      </c>
      <c r="H90" s="8"/>
      <c r="I90" s="8"/>
      <c r="J90" s="8"/>
      <c r="K90" s="8"/>
      <c r="L90" s="8"/>
    </row>
    <row r="91" spans="1:12" x14ac:dyDescent="0.25">
      <c r="A91" s="6" t="s">
        <v>22</v>
      </c>
      <c r="B91" s="7">
        <v>50453.539960507842</v>
      </c>
      <c r="C91" s="7">
        <v>47707.314901663376</v>
      </c>
      <c r="D91" s="7">
        <v>48201.760447748893</v>
      </c>
      <c r="E91" s="7">
        <v>50566.656433264689</v>
      </c>
      <c r="F91" s="7">
        <v>196929.2717431848</v>
      </c>
      <c r="G91" s="7">
        <v>51695.97375718956</v>
      </c>
      <c r="H91" s="8"/>
      <c r="I91" s="8"/>
      <c r="J91" s="8"/>
      <c r="K91" s="8"/>
      <c r="L91" s="8"/>
    </row>
    <row r="92" spans="1:12" x14ac:dyDescent="0.25">
      <c r="A92" s="6" t="s">
        <v>23</v>
      </c>
      <c r="B92" s="7">
        <v>12492.589750195921</v>
      </c>
      <c r="C92" s="7">
        <v>12333.786013379044</v>
      </c>
      <c r="D92" s="7">
        <v>13192.342613707884</v>
      </c>
      <c r="E92" s="7">
        <v>13412.393374532217</v>
      </c>
      <c r="F92" s="7">
        <v>51431.111751815071</v>
      </c>
      <c r="G92" s="7">
        <v>12646.911305567641</v>
      </c>
      <c r="H92" s="8"/>
      <c r="I92" s="8"/>
      <c r="J92" s="8"/>
      <c r="K92" s="8"/>
      <c r="L92" s="8"/>
    </row>
    <row r="93" spans="1:12" x14ac:dyDescent="0.25">
      <c r="A93" s="6" t="s">
        <v>24</v>
      </c>
      <c r="B93" s="7">
        <v>36307.229028075744</v>
      </c>
      <c r="C93" s="7">
        <v>39742.305183450801</v>
      </c>
      <c r="D93" s="7">
        <v>38819.590853481226</v>
      </c>
      <c r="E93" s="7">
        <v>37923.394800659626</v>
      </c>
      <c r="F93" s="7">
        <v>152792.51986566739</v>
      </c>
      <c r="G93" s="7">
        <v>35980.463966823067</v>
      </c>
      <c r="H93" s="8"/>
      <c r="I93" s="8"/>
      <c r="J93" s="8"/>
      <c r="K93" s="8"/>
      <c r="L93" s="8"/>
    </row>
    <row r="94" spans="1:12" x14ac:dyDescent="0.25">
      <c r="A94" s="6" t="s">
        <v>25</v>
      </c>
      <c r="B94" s="7">
        <v>61778.631942477878</v>
      </c>
      <c r="C94" s="7">
        <v>56733.98073731672</v>
      </c>
      <c r="D94" s="7">
        <v>59780.129228864629</v>
      </c>
      <c r="E94" s="7">
        <v>56202.260110732735</v>
      </c>
      <c r="F94" s="7">
        <v>234495.00201939198</v>
      </c>
      <c r="G94" s="7">
        <v>61327.606036869904</v>
      </c>
      <c r="H94" s="8"/>
      <c r="I94" s="8"/>
      <c r="J94" s="8"/>
      <c r="K94" s="8"/>
      <c r="L94" s="8"/>
    </row>
    <row r="95" spans="1:12" x14ac:dyDescent="0.25">
      <c r="A95" s="6" t="s">
        <v>26</v>
      </c>
      <c r="B95" s="7">
        <v>56510.390700801145</v>
      </c>
      <c r="C95" s="7">
        <v>53631.966149309461</v>
      </c>
      <c r="D95" s="7">
        <v>55097.840244900144</v>
      </c>
      <c r="E95" s="7">
        <v>55027.856948299261</v>
      </c>
      <c r="F95" s="7">
        <v>220268.05404331</v>
      </c>
      <c r="G95" s="7">
        <v>55504.210634226234</v>
      </c>
      <c r="H95" s="8"/>
      <c r="I95" s="8"/>
      <c r="J95" s="8"/>
      <c r="K95" s="8"/>
      <c r="L95" s="8"/>
    </row>
    <row r="96" spans="1:12" x14ac:dyDescent="0.25">
      <c r="A96" s="6" t="s">
        <v>27</v>
      </c>
      <c r="B96" s="7">
        <v>969.09624085549842</v>
      </c>
      <c r="C96" s="7">
        <v>1190.8756299549977</v>
      </c>
      <c r="D96" s="7">
        <v>1268.8204470972639</v>
      </c>
      <c r="E96" s="7">
        <v>1288.1882499677172</v>
      </c>
      <c r="F96" s="7">
        <v>4716.9805678754765</v>
      </c>
      <c r="G96" s="7">
        <v>839.31887810238823</v>
      </c>
      <c r="H96" s="8"/>
      <c r="I96" s="8"/>
      <c r="J96" s="8"/>
      <c r="K96" s="8"/>
      <c r="L96" s="8"/>
    </row>
    <row r="97" spans="1:12" x14ac:dyDescent="0.25">
      <c r="A97" s="6" t="s">
        <v>28</v>
      </c>
      <c r="B97" s="7">
        <v>40084.408478496582</v>
      </c>
      <c r="C97" s="7">
        <v>41337.242766311116</v>
      </c>
      <c r="D97" s="7">
        <v>42624.117853187359</v>
      </c>
      <c r="E97" s="7">
        <v>45353.32566652754</v>
      </c>
      <c r="F97" s="7">
        <v>169399.0947645226</v>
      </c>
      <c r="G97" s="7">
        <v>39766.451814922082</v>
      </c>
      <c r="H97" s="8"/>
      <c r="I97" s="8"/>
      <c r="J97" s="8"/>
      <c r="K97" s="8"/>
      <c r="L97" s="8"/>
    </row>
    <row r="98" spans="1:12" x14ac:dyDescent="0.25">
      <c r="A98" s="6" t="s">
        <v>29</v>
      </c>
      <c r="B98" s="7">
        <v>11900.312683132903</v>
      </c>
      <c r="C98" s="7">
        <v>9628.567906655413</v>
      </c>
      <c r="D98" s="7">
        <v>8305.6082085451126</v>
      </c>
      <c r="E98" s="7">
        <v>7559.8761793956483</v>
      </c>
      <c r="F98" s="7">
        <v>37394.364977729078</v>
      </c>
      <c r="G98" s="7">
        <v>7500.4000404518192</v>
      </c>
      <c r="H98" s="8"/>
      <c r="I98" s="8"/>
      <c r="J98" s="8"/>
      <c r="K98" s="8"/>
      <c r="L98" s="8"/>
    </row>
    <row r="99" spans="1:12" x14ac:dyDescent="0.25">
      <c r="A99" s="6" t="s">
        <v>30</v>
      </c>
      <c r="B99" s="7">
        <v>82267.955230649619</v>
      </c>
      <c r="C99" s="7">
        <v>70481.778370757165</v>
      </c>
      <c r="D99" s="7">
        <v>76835.330960237596</v>
      </c>
      <c r="E99" s="7">
        <v>74637.419156503587</v>
      </c>
      <c r="F99" s="7">
        <v>304222.48371814797</v>
      </c>
      <c r="G99" s="7">
        <v>74008.086939054294</v>
      </c>
      <c r="H99" s="8"/>
      <c r="I99" s="8"/>
      <c r="J99" s="8"/>
      <c r="K99" s="8"/>
      <c r="L99" s="8"/>
    </row>
    <row r="100" spans="1:12" x14ac:dyDescent="0.25">
      <c r="A100" s="6" t="s">
        <v>31</v>
      </c>
      <c r="B100" s="7">
        <v>32114.123013678971</v>
      </c>
      <c r="C100" s="7">
        <v>53030.912100339076</v>
      </c>
      <c r="D100" s="7">
        <v>57617.36102588135</v>
      </c>
      <c r="E100" s="7">
        <v>88807.338443986475</v>
      </c>
      <c r="F100" s="7">
        <v>231569.73458388587</v>
      </c>
      <c r="G100" s="7">
        <v>30495.031858961374</v>
      </c>
      <c r="H100" s="8"/>
      <c r="I100" s="8"/>
      <c r="J100" s="8"/>
      <c r="K100" s="8"/>
      <c r="L100" s="8"/>
    </row>
    <row r="101" spans="1:12" x14ac:dyDescent="0.25">
      <c r="A101" s="6" t="s">
        <v>32</v>
      </c>
      <c r="B101" s="7">
        <v>23090.915404068761</v>
      </c>
      <c r="C101" s="7">
        <v>29775.455117480084</v>
      </c>
      <c r="D101" s="7">
        <v>27815.32330923992</v>
      </c>
      <c r="E101" s="7">
        <v>22993.726398841562</v>
      </c>
      <c r="F101" s="7">
        <v>103675.42022963033</v>
      </c>
      <c r="G101" s="7">
        <v>26007.050963444213</v>
      </c>
      <c r="H101" s="8"/>
      <c r="I101" s="8"/>
      <c r="J101" s="8"/>
      <c r="K101" s="8"/>
      <c r="L101" s="8"/>
    </row>
    <row r="102" spans="1:12" x14ac:dyDescent="0.25">
      <c r="A102" s="6" t="s">
        <v>33</v>
      </c>
      <c r="B102" s="7">
        <v>659950.18190073583</v>
      </c>
      <c r="C102" s="7">
        <v>693744.65339579596</v>
      </c>
      <c r="D102" s="7">
        <v>543808.11742056313</v>
      </c>
      <c r="E102" s="7">
        <v>623349.22587977897</v>
      </c>
      <c r="F102" s="7">
        <v>2520852.1785968738</v>
      </c>
      <c r="G102" s="7">
        <v>660920.63666398183</v>
      </c>
      <c r="H102" s="8"/>
      <c r="I102" s="8"/>
      <c r="J102" s="8"/>
      <c r="K102" s="8"/>
      <c r="L102" s="8"/>
    </row>
    <row r="103" spans="1:12" x14ac:dyDescent="0.25">
      <c r="A103" s="6" t="s">
        <v>34</v>
      </c>
      <c r="B103" s="7">
        <v>2909263.864361838</v>
      </c>
      <c r="C103" s="7">
        <v>2833632.1699010343</v>
      </c>
      <c r="D103" s="7">
        <v>2879664.7544125384</v>
      </c>
      <c r="E103" s="7">
        <v>3046500.6057988447</v>
      </c>
      <c r="F103" s="7">
        <v>11669061.394474255</v>
      </c>
      <c r="G103" s="7">
        <v>2819562.1699368083</v>
      </c>
      <c r="H103" s="8"/>
      <c r="I103" s="8"/>
      <c r="J103" s="8"/>
      <c r="K103" s="8"/>
      <c r="L103" s="8"/>
    </row>
    <row r="104" spans="1:12" x14ac:dyDescent="0.25">
      <c r="A104" s="6" t="s">
        <v>35</v>
      </c>
      <c r="B104" s="7">
        <v>183250.31112795384</v>
      </c>
      <c r="C104" s="7">
        <v>107242.41342471752</v>
      </c>
      <c r="D104" s="7">
        <v>152906.7376154098</v>
      </c>
      <c r="E104" s="7">
        <v>176019.76758420639</v>
      </c>
      <c r="F104" s="7">
        <v>619419.22975228762</v>
      </c>
      <c r="G104" s="7">
        <v>175995.54711422732</v>
      </c>
      <c r="H104" s="8"/>
      <c r="I104" s="8"/>
      <c r="J104" s="8"/>
      <c r="K104" s="8"/>
      <c r="L104" s="8"/>
    </row>
    <row r="105" spans="1:12" x14ac:dyDescent="0.25">
      <c r="A105" s="6" t="s">
        <v>36</v>
      </c>
      <c r="B105" s="7">
        <f>SUM(B106:B111)</f>
        <v>190912.72410011195</v>
      </c>
      <c r="C105" s="7">
        <f t="shared" ref="C105:G105" si="9">SUM(C106:C111)</f>
        <v>189398.68128027712</v>
      </c>
      <c r="D105" s="7">
        <f t="shared" si="9"/>
        <v>210972.65888693184</v>
      </c>
      <c r="E105" s="7">
        <f t="shared" si="9"/>
        <v>217313.22872694183</v>
      </c>
      <c r="F105" s="7">
        <f t="shared" si="9"/>
        <v>808597.29299426265</v>
      </c>
      <c r="G105" s="7">
        <f t="shared" si="9"/>
        <v>211047.13735385059</v>
      </c>
      <c r="H105" s="8"/>
      <c r="I105" s="8"/>
      <c r="J105" s="8"/>
      <c r="K105" s="8"/>
      <c r="L105" s="8"/>
    </row>
    <row r="106" spans="1:12" x14ac:dyDescent="0.25">
      <c r="A106" s="6" t="s">
        <v>37</v>
      </c>
      <c r="B106" s="7">
        <v>162955.48255404376</v>
      </c>
      <c r="C106" s="7">
        <v>162141.85727225669</v>
      </c>
      <c r="D106" s="7">
        <v>174540.74126067371</v>
      </c>
      <c r="E106" s="7">
        <v>179667.14662457007</v>
      </c>
      <c r="F106" s="7">
        <v>679305.22771154414</v>
      </c>
      <c r="G106" s="7">
        <v>183087.18111611728</v>
      </c>
      <c r="H106" s="8"/>
      <c r="I106" s="8"/>
      <c r="J106" s="8"/>
      <c r="K106" s="8"/>
      <c r="L106" s="8"/>
    </row>
    <row r="107" spans="1:12" x14ac:dyDescent="0.25">
      <c r="A107" s="6" t="s">
        <v>38</v>
      </c>
      <c r="B107" s="7">
        <v>19.911305592786704</v>
      </c>
      <c r="C107" s="7">
        <v>56.647604609956389</v>
      </c>
      <c r="D107" s="7">
        <v>35.745257846524211</v>
      </c>
      <c r="E107" s="7">
        <v>62.947242034818743</v>
      </c>
      <c r="F107" s="7">
        <v>175.25141008408605</v>
      </c>
      <c r="G107" s="7">
        <v>20.402348028847516</v>
      </c>
      <c r="H107" s="8"/>
      <c r="I107" s="8"/>
      <c r="J107" s="8"/>
      <c r="K107" s="8"/>
      <c r="L107" s="8"/>
    </row>
    <row r="108" spans="1:12" x14ac:dyDescent="0.25">
      <c r="A108" s="6" t="s">
        <v>39</v>
      </c>
      <c r="B108" s="7">
        <v>761.07813435160961</v>
      </c>
      <c r="C108" s="7">
        <v>1351.6809577498134</v>
      </c>
      <c r="D108" s="7">
        <v>1509.6665539567434</v>
      </c>
      <c r="E108" s="7">
        <v>1064.2058697204839</v>
      </c>
      <c r="F108" s="7">
        <v>4686.6315157786503</v>
      </c>
      <c r="G108" s="7">
        <v>774.5165276254852</v>
      </c>
      <c r="H108" s="8"/>
      <c r="I108" s="8"/>
      <c r="J108" s="8"/>
      <c r="K108" s="8"/>
      <c r="L108" s="8"/>
    </row>
    <row r="109" spans="1:12" x14ac:dyDescent="0.25">
      <c r="A109" s="6" t="s">
        <v>40</v>
      </c>
      <c r="B109" s="7">
        <v>14729.98979730529</v>
      </c>
      <c r="C109" s="7">
        <v>12651.486566215006</v>
      </c>
      <c r="D109" s="7">
        <v>16131.202202500715</v>
      </c>
      <c r="E109" s="7">
        <v>16541.410664807092</v>
      </c>
      <c r="F109" s="7">
        <v>60054.089230828104</v>
      </c>
      <c r="G109" s="7">
        <v>14955.745392947343</v>
      </c>
      <c r="H109" s="8"/>
      <c r="I109" s="8"/>
      <c r="J109" s="8"/>
      <c r="K109" s="8"/>
      <c r="L109" s="8"/>
    </row>
    <row r="110" spans="1:12" x14ac:dyDescent="0.25">
      <c r="A110" s="6" t="s">
        <v>41</v>
      </c>
      <c r="B110" s="7">
        <v>6665.6831341676461</v>
      </c>
      <c r="C110" s="7">
        <v>11340.036946402102</v>
      </c>
      <c r="D110" s="7">
        <v>13695.533967317908</v>
      </c>
      <c r="E110" s="7">
        <v>14883.010073262298</v>
      </c>
      <c r="F110" s="7">
        <v>46584.264121149958</v>
      </c>
      <c r="G110" s="7">
        <v>6398.2753744032734</v>
      </c>
      <c r="H110" s="8"/>
      <c r="I110" s="8"/>
      <c r="J110" s="8"/>
      <c r="K110" s="8"/>
      <c r="L110" s="8"/>
    </row>
    <row r="111" spans="1:12" x14ac:dyDescent="0.25">
      <c r="A111" s="6" t="s">
        <v>42</v>
      </c>
      <c r="B111" s="7">
        <v>5780.5791746508748</v>
      </c>
      <c r="C111" s="7">
        <v>1856.9719330435732</v>
      </c>
      <c r="D111" s="7">
        <v>5059.7696446362525</v>
      </c>
      <c r="E111" s="7">
        <v>5094.5082525470489</v>
      </c>
      <c r="F111" s="7">
        <v>17791.829004877749</v>
      </c>
      <c r="G111" s="7">
        <v>5811.0165947283258</v>
      </c>
      <c r="H111" s="8"/>
      <c r="I111" s="8"/>
      <c r="J111" s="8"/>
      <c r="K111" s="8"/>
      <c r="L111" s="8"/>
    </row>
    <row r="112" spans="1:12" x14ac:dyDescent="0.25">
      <c r="A112" s="6" t="s">
        <v>43</v>
      </c>
      <c r="B112" s="7">
        <f>SUM(B113:B116)</f>
        <v>1915707.673254305</v>
      </c>
      <c r="C112" s="7">
        <f t="shared" ref="C112:G112" si="10">SUM(C113:C116)</f>
        <v>2044476.850076268</v>
      </c>
      <c r="D112" s="7">
        <f t="shared" si="10"/>
        <v>1781886.9337813356</v>
      </c>
      <c r="E112" s="7">
        <f t="shared" si="10"/>
        <v>2116626.8293307782</v>
      </c>
      <c r="F112" s="7">
        <f t="shared" si="10"/>
        <v>7858698.2864426868</v>
      </c>
      <c r="G112" s="7">
        <f t="shared" si="10"/>
        <v>1968087.8224746459</v>
      </c>
      <c r="H112" s="8"/>
      <c r="I112" s="8"/>
      <c r="J112" s="8"/>
      <c r="K112" s="8"/>
      <c r="L112" s="8"/>
    </row>
    <row r="113" spans="1:12" x14ac:dyDescent="0.25">
      <c r="A113" s="6" t="s">
        <v>44</v>
      </c>
      <c r="B113" s="7">
        <v>1411743.3878887207</v>
      </c>
      <c r="C113" s="7">
        <v>1580140.4263536227</v>
      </c>
      <c r="D113" s="7">
        <v>1398963.4262505113</v>
      </c>
      <c r="E113" s="7">
        <v>1662816.0412883773</v>
      </c>
      <c r="F113" s="7">
        <v>6053663.281781232</v>
      </c>
      <c r="G113" s="7">
        <v>1452572.73930194</v>
      </c>
      <c r="H113" s="8"/>
      <c r="I113" s="8"/>
      <c r="J113" s="8"/>
      <c r="K113" s="8"/>
      <c r="L113" s="8"/>
    </row>
    <row r="114" spans="1:12" x14ac:dyDescent="0.25">
      <c r="A114" s="6" t="s">
        <v>45</v>
      </c>
      <c r="B114" s="7">
        <v>4706.7515618623602</v>
      </c>
      <c r="C114" s="7">
        <v>4843.2840132561123</v>
      </c>
      <c r="D114" s="7">
        <v>4108.6895082167712</v>
      </c>
      <c r="E114" s="7">
        <v>4469.170580367505</v>
      </c>
      <c r="F114" s="7">
        <v>18127.895663702751</v>
      </c>
      <c r="G114" s="7">
        <v>4755.3879946682709</v>
      </c>
      <c r="H114" s="8"/>
      <c r="I114" s="8"/>
      <c r="J114" s="8"/>
      <c r="K114" s="8"/>
      <c r="L114" s="8"/>
    </row>
    <row r="115" spans="1:12" x14ac:dyDescent="0.25">
      <c r="A115" s="6" t="s">
        <v>46</v>
      </c>
      <c r="B115" s="7">
        <v>208001.25460263313</v>
      </c>
      <c r="C115" s="7">
        <v>183742.81163886667</v>
      </c>
      <c r="D115" s="7">
        <v>164694.2790188482</v>
      </c>
      <c r="E115" s="7">
        <v>177994.52565806676</v>
      </c>
      <c r="F115" s="7">
        <v>734432.87091841467</v>
      </c>
      <c r="G115" s="7">
        <v>214136.57614560649</v>
      </c>
      <c r="H115" s="8"/>
      <c r="I115" s="8"/>
      <c r="J115" s="8"/>
      <c r="K115" s="8"/>
      <c r="L115" s="8"/>
    </row>
    <row r="116" spans="1:12" x14ac:dyDescent="0.25">
      <c r="A116" s="6" t="s">
        <v>47</v>
      </c>
      <c r="B116" s="7">
        <v>291256.27920108882</v>
      </c>
      <c r="C116" s="7">
        <v>275750.3280705224</v>
      </c>
      <c r="D116" s="7">
        <v>214120.53900375945</v>
      </c>
      <c r="E116" s="7">
        <v>271347.09180396661</v>
      </c>
      <c r="F116" s="7">
        <v>1052474.2380793372</v>
      </c>
      <c r="G116" s="7">
        <v>296623.1190324311</v>
      </c>
      <c r="H116" s="8"/>
      <c r="I116" s="8"/>
      <c r="J116" s="8"/>
      <c r="K116" s="8"/>
      <c r="L116" s="8"/>
    </row>
    <row r="117" spans="1:12" x14ac:dyDescent="0.25">
      <c r="A117" s="6" t="s">
        <v>48</v>
      </c>
      <c r="B117" s="7">
        <v>42082.957500685778</v>
      </c>
      <c r="C117" s="7">
        <v>37307.669218746414</v>
      </c>
      <c r="D117" s="7">
        <v>32575.311933371537</v>
      </c>
      <c r="E117" s="7">
        <v>34614.017907483663</v>
      </c>
      <c r="F117" s="7">
        <v>146579.95656028739</v>
      </c>
      <c r="G117" s="7">
        <v>46992.614396783858</v>
      </c>
      <c r="H117" s="8"/>
      <c r="I117" s="8"/>
      <c r="J117" s="8"/>
      <c r="K117" s="8"/>
      <c r="L117" s="8"/>
    </row>
    <row r="118" spans="1:12" x14ac:dyDescent="0.25">
      <c r="A118" s="6" t="s">
        <v>49</v>
      </c>
      <c r="B118" s="7">
        <f>SUM(B119:B120)</f>
        <v>500721.37766197172</v>
      </c>
      <c r="C118" s="7">
        <f t="shared" ref="C118:G118" si="11">SUM(C119:C120)</f>
        <v>491158.49231756449</v>
      </c>
      <c r="D118" s="7">
        <f t="shared" si="11"/>
        <v>509600.32840192481</v>
      </c>
      <c r="E118" s="7">
        <f t="shared" si="11"/>
        <v>526032.09876086737</v>
      </c>
      <c r="F118" s="7">
        <f t="shared" si="11"/>
        <v>2027512.2971423285</v>
      </c>
      <c r="G118" s="7">
        <f t="shared" si="11"/>
        <v>504071.68155869644</v>
      </c>
      <c r="H118" s="8"/>
      <c r="I118" s="8"/>
      <c r="J118" s="8"/>
      <c r="K118" s="8"/>
      <c r="L118" s="8"/>
    </row>
    <row r="119" spans="1:12" x14ac:dyDescent="0.25">
      <c r="A119" s="6" t="s">
        <v>50</v>
      </c>
      <c r="B119" s="7">
        <v>435067.34447942156</v>
      </c>
      <c r="C119" s="7">
        <v>409469.28192302474</v>
      </c>
      <c r="D119" s="7">
        <v>446551.41438221303</v>
      </c>
      <c r="E119" s="7">
        <v>457665.65424336423</v>
      </c>
      <c r="F119" s="7">
        <v>1748753.6950280236</v>
      </c>
      <c r="G119" s="7">
        <v>437681.16000666539</v>
      </c>
      <c r="H119" s="8"/>
      <c r="I119" s="8"/>
      <c r="J119" s="8"/>
      <c r="K119" s="8"/>
      <c r="L119" s="8"/>
    </row>
    <row r="120" spans="1:12" x14ac:dyDescent="0.25">
      <c r="A120" s="6" t="s">
        <v>51</v>
      </c>
      <c r="B120" s="7">
        <v>65654.033182550178</v>
      </c>
      <c r="C120" s="7">
        <v>81689.210394539754</v>
      </c>
      <c r="D120" s="7">
        <v>63048.914019711803</v>
      </c>
      <c r="E120" s="7">
        <v>68366.444517503158</v>
      </c>
      <c r="F120" s="7">
        <v>278758.6021143049</v>
      </c>
      <c r="G120" s="7">
        <v>66390.521552031016</v>
      </c>
      <c r="H120" s="8"/>
      <c r="I120" s="8"/>
      <c r="J120" s="8"/>
      <c r="K120" s="8"/>
      <c r="L120" s="8"/>
    </row>
    <row r="121" spans="1:12" x14ac:dyDescent="0.25">
      <c r="A121" s="6" t="s">
        <v>52</v>
      </c>
      <c r="B121" s="7">
        <v>1033869.1516161091</v>
      </c>
      <c r="C121" s="7">
        <v>1220527.2786343121</v>
      </c>
      <c r="D121" s="7">
        <v>1259867.7629359595</v>
      </c>
      <c r="E121" s="7">
        <v>1389340.4513569439</v>
      </c>
      <c r="F121" s="7">
        <v>4903604.6445433246</v>
      </c>
      <c r="G121" s="7">
        <v>1001774.1307010913</v>
      </c>
      <c r="H121" s="8"/>
      <c r="I121" s="8"/>
      <c r="J121" s="8"/>
      <c r="K121" s="8"/>
      <c r="L121" s="8"/>
    </row>
    <row r="122" spans="1:12" x14ac:dyDescent="0.25">
      <c r="A122" s="6" t="s">
        <v>53</v>
      </c>
      <c r="B122" s="7">
        <v>569883.03097537893</v>
      </c>
      <c r="C122" s="7">
        <v>593105.1043018857</v>
      </c>
      <c r="D122" s="7">
        <v>674359.26667154441</v>
      </c>
      <c r="E122" s="7">
        <v>698944.62573685648</v>
      </c>
      <c r="F122" s="7">
        <v>2536292.0276856655</v>
      </c>
      <c r="G122" s="7">
        <v>578299.16754764889</v>
      </c>
      <c r="H122" s="8"/>
      <c r="I122" s="8"/>
      <c r="J122" s="8"/>
      <c r="K122" s="8"/>
      <c r="L122" s="8"/>
    </row>
    <row r="123" spans="1:12" x14ac:dyDescent="0.25">
      <c r="A123" s="6" t="s">
        <v>54</v>
      </c>
      <c r="B123" s="7">
        <v>3285.1631233389649</v>
      </c>
      <c r="C123" s="7">
        <v>3498.6648853131642</v>
      </c>
      <c r="D123" s="7">
        <v>3768.2590695886993</v>
      </c>
      <c r="E123" s="7">
        <v>3822.66251100401</v>
      </c>
      <c r="F123" s="7">
        <v>14374.749589244837</v>
      </c>
      <c r="G123" s="7">
        <v>3325.3107911168281</v>
      </c>
      <c r="H123" s="8"/>
      <c r="I123" s="8"/>
      <c r="J123" s="8"/>
      <c r="K123" s="8"/>
      <c r="L123" s="8"/>
    </row>
    <row r="124" spans="1:12" x14ac:dyDescent="0.25">
      <c r="A124" s="6" t="s">
        <v>55</v>
      </c>
      <c r="B124" s="7">
        <v>372471.20046732592</v>
      </c>
      <c r="C124" s="7">
        <v>394453.7152323781</v>
      </c>
      <c r="D124" s="7">
        <v>371731.32948592253</v>
      </c>
      <c r="E124" s="7">
        <v>430861.50425784854</v>
      </c>
      <c r="F124" s="7">
        <v>1569517.7494434752</v>
      </c>
      <c r="G124" s="7">
        <v>364765.95220528112</v>
      </c>
      <c r="H124" s="8"/>
      <c r="I124" s="8"/>
      <c r="J124" s="8"/>
      <c r="K124" s="8"/>
      <c r="L124" s="8"/>
    </row>
    <row r="125" spans="1:12" x14ac:dyDescent="0.25">
      <c r="A125" s="6" t="s">
        <v>56</v>
      </c>
      <c r="B125" s="7">
        <v>341069.09739425674</v>
      </c>
      <c r="C125" s="7">
        <v>303373.68187638139</v>
      </c>
      <c r="D125" s="7">
        <v>393011.55814794073</v>
      </c>
      <c r="E125" s="7">
        <v>481478.74820329732</v>
      </c>
      <c r="F125" s="7">
        <v>1518933.0856218762</v>
      </c>
      <c r="G125" s="7">
        <v>344006.90877725818</v>
      </c>
      <c r="H125" s="8"/>
      <c r="I125" s="8"/>
      <c r="J125" s="8"/>
      <c r="K125" s="8"/>
      <c r="L125" s="8"/>
    </row>
    <row r="126" spans="1:12" x14ac:dyDescent="0.25">
      <c r="A126" s="6" t="s">
        <v>57</v>
      </c>
      <c r="B126" s="7">
        <v>111906.82975685254</v>
      </c>
      <c r="C126" s="7">
        <v>119462.7560429771</v>
      </c>
      <c r="D126" s="7">
        <v>119281.88583579296</v>
      </c>
      <c r="E126" s="7">
        <v>125038.52978430802</v>
      </c>
      <c r="F126" s="7">
        <v>475690.0014199306</v>
      </c>
      <c r="G126" s="7">
        <v>113100.0313504041</v>
      </c>
      <c r="H126" s="8"/>
      <c r="I126" s="8"/>
      <c r="J126" s="8"/>
      <c r="K126" s="8"/>
      <c r="L126" s="8"/>
    </row>
    <row r="127" spans="1:12" x14ac:dyDescent="0.25">
      <c r="A127" s="6" t="s">
        <v>58</v>
      </c>
      <c r="B127" s="7">
        <v>653023.37959481333</v>
      </c>
      <c r="C127" s="7">
        <v>498935.4916096495</v>
      </c>
      <c r="D127" s="7">
        <v>440255.90165296016</v>
      </c>
      <c r="E127" s="7">
        <v>665256.57508808805</v>
      </c>
      <c r="F127" s="7">
        <v>2257471.3479455109</v>
      </c>
      <c r="G127" s="7">
        <v>663879.17909934034</v>
      </c>
      <c r="H127" s="8"/>
      <c r="I127" s="8"/>
      <c r="J127" s="8"/>
      <c r="K127" s="8"/>
      <c r="L127" s="8"/>
    </row>
    <row r="128" spans="1:12" x14ac:dyDescent="0.25">
      <c r="B128" s="7"/>
      <c r="C128" s="7"/>
      <c r="D128" s="7"/>
      <c r="E128" s="7"/>
      <c r="F128" s="7"/>
      <c r="G128" s="7"/>
      <c r="H128" s="8"/>
      <c r="I128" s="8"/>
      <c r="J128" s="8"/>
      <c r="K128" s="8"/>
      <c r="L128" s="8"/>
    </row>
    <row r="129" spans="1:12" x14ac:dyDescent="0.25">
      <c r="A129" s="6" t="s">
        <v>62</v>
      </c>
      <c r="B129" s="7">
        <v>15943714.538128518</v>
      </c>
      <c r="C129" s="7">
        <v>16218542.408525016</v>
      </c>
      <c r="D129" s="7">
        <v>17555441.691384677</v>
      </c>
      <c r="E129" s="7">
        <v>18213537.288842879</v>
      </c>
      <c r="F129" s="7">
        <v>67931235.926881075</v>
      </c>
      <c r="G129" s="7">
        <v>15861213.015697133</v>
      </c>
      <c r="H129" s="8"/>
      <c r="I129" s="8"/>
      <c r="J129" s="8"/>
      <c r="K129" s="8"/>
      <c r="L129" s="8"/>
    </row>
    <row r="130" spans="1:12" x14ac:dyDescent="0.25">
      <c r="A130" s="6" t="s">
        <v>77</v>
      </c>
      <c r="B130" s="7">
        <v>143515.77981529559</v>
      </c>
      <c r="C130" s="7">
        <v>130747.62408096534</v>
      </c>
      <c r="D130" s="7">
        <v>220527.33926913186</v>
      </c>
      <c r="E130" s="7">
        <v>226403.69464347919</v>
      </c>
      <c r="F130" s="7">
        <v>721194.43780887197</v>
      </c>
      <c r="G130" s="7">
        <v>122178.35391641244</v>
      </c>
      <c r="H130" s="8"/>
      <c r="I130" s="8"/>
      <c r="J130" s="8"/>
      <c r="K130" s="8"/>
      <c r="L130" s="8"/>
    </row>
    <row r="131" spans="1:12" x14ac:dyDescent="0.25">
      <c r="A131" s="6" t="s">
        <v>63</v>
      </c>
      <c r="B131" s="7">
        <v>16087230.317943813</v>
      </c>
      <c r="C131" s="7">
        <v>16349290.032605981</v>
      </c>
      <c r="D131" s="7">
        <v>17775969.030653808</v>
      </c>
      <c r="E131" s="7">
        <v>18439940.983486358</v>
      </c>
      <c r="F131" s="7">
        <v>68652430.364689961</v>
      </c>
      <c r="G131" s="7">
        <v>15983391.369613545</v>
      </c>
      <c r="H131" s="8"/>
      <c r="I131" s="8"/>
      <c r="J131" s="8"/>
      <c r="K131" s="8"/>
      <c r="L131" s="8"/>
    </row>
    <row r="132" spans="1:12" x14ac:dyDescent="0.25">
      <c r="B132" s="7"/>
      <c r="C132" s="7"/>
      <c r="D132" s="7"/>
      <c r="E132" s="7"/>
      <c r="F132" s="7"/>
      <c r="G132" s="7"/>
      <c r="H132" s="8"/>
      <c r="I132" s="8"/>
      <c r="J132" s="8"/>
      <c r="K132" s="8"/>
      <c r="L132" s="8"/>
    </row>
    <row r="133" spans="1:12" x14ac:dyDescent="0.25">
      <c r="B133" s="7"/>
      <c r="C133" s="7"/>
      <c r="D133" s="7"/>
      <c r="E133" s="7"/>
      <c r="F133" s="7"/>
      <c r="G133" s="7"/>
      <c r="H133" s="8"/>
      <c r="I133" s="8"/>
      <c r="J133" s="8"/>
      <c r="K133" s="8"/>
      <c r="L133" s="8"/>
    </row>
    <row r="134" spans="1:12" x14ac:dyDescent="0.25">
      <c r="B134" s="7"/>
      <c r="C134" s="7"/>
      <c r="D134" s="7"/>
      <c r="E134" s="7"/>
      <c r="F134" s="7"/>
      <c r="G134" s="7"/>
      <c r="H134" s="8"/>
      <c r="I134" s="8"/>
      <c r="J134" s="8"/>
      <c r="K134" s="8"/>
      <c r="L134" s="8"/>
    </row>
    <row r="135" spans="1:12" x14ac:dyDescent="0.25">
      <c r="B135" s="7"/>
      <c r="C135" s="7"/>
      <c r="D135" s="7"/>
      <c r="E135" s="7"/>
      <c r="F135" s="7"/>
      <c r="G135" s="7"/>
      <c r="H135" s="8"/>
      <c r="I135" s="8"/>
      <c r="J135" s="8"/>
      <c r="K135" s="8"/>
      <c r="L135" s="8"/>
    </row>
    <row r="136" spans="1:12" x14ac:dyDescent="0.25">
      <c r="B136" s="7"/>
      <c r="C136" s="7"/>
      <c r="D136" s="7"/>
      <c r="E136" s="7"/>
      <c r="F136" s="7"/>
      <c r="G136" s="7"/>
      <c r="H136" s="8"/>
      <c r="I136" s="8"/>
      <c r="J136" s="8"/>
      <c r="K136" s="8"/>
      <c r="L136" s="8"/>
    </row>
    <row r="137" spans="1:12" x14ac:dyDescent="0.25">
      <c r="B137" s="7"/>
      <c r="C137" s="7"/>
      <c r="D137" s="7"/>
      <c r="E137" s="7"/>
      <c r="F137" s="7"/>
      <c r="G137" s="7"/>
      <c r="H137" s="8"/>
      <c r="I137" s="8"/>
      <c r="J137" s="8"/>
      <c r="K137" s="8"/>
      <c r="L137" s="8"/>
    </row>
    <row r="138" spans="1:12" x14ac:dyDescent="0.25">
      <c r="B138" s="7"/>
      <c r="C138" s="7"/>
      <c r="D138" s="7"/>
      <c r="E138" s="7"/>
      <c r="F138" s="7"/>
      <c r="G138" s="7"/>
      <c r="H138" s="8"/>
      <c r="I138" s="8"/>
      <c r="J138" s="8"/>
      <c r="K138" s="8"/>
      <c r="L138" s="8"/>
    </row>
    <row r="139" spans="1:12" x14ac:dyDescent="0.25">
      <c r="H139" s="8"/>
      <c r="I139" s="8"/>
      <c r="J139" s="8"/>
      <c r="K139" s="8"/>
      <c r="L139" s="8"/>
    </row>
    <row r="140" spans="1:12" x14ac:dyDescent="0.25">
      <c r="H140" s="8"/>
      <c r="I140" s="8"/>
      <c r="J140" s="8"/>
      <c r="K140" s="8"/>
      <c r="L140" s="8"/>
    </row>
    <row r="141" spans="1:12" x14ac:dyDescent="0.25">
      <c r="B141" s="7"/>
      <c r="C141" s="7"/>
      <c r="D141" s="7"/>
      <c r="E141" s="7"/>
      <c r="F141" s="7"/>
      <c r="G141" s="7"/>
      <c r="H141" s="8"/>
      <c r="I141" s="8"/>
      <c r="J141" s="8"/>
      <c r="K141" s="8"/>
      <c r="L141" s="8"/>
    </row>
    <row r="142" spans="1:12" x14ac:dyDescent="0.25">
      <c r="B142" s="7"/>
      <c r="C142" s="7"/>
      <c r="D142" s="7"/>
      <c r="E142" s="7"/>
      <c r="F142" s="7"/>
      <c r="G142" s="7"/>
      <c r="H142" s="8"/>
      <c r="I142" s="8"/>
      <c r="J142" s="8"/>
      <c r="K142" s="8"/>
      <c r="L142" s="8"/>
    </row>
    <row r="143" spans="1:12" x14ac:dyDescent="0.25">
      <c r="B143" s="7"/>
      <c r="C143" s="7"/>
      <c r="D143" s="7"/>
      <c r="E143" s="7"/>
      <c r="F143" s="7"/>
      <c r="G143" s="7"/>
      <c r="H143" s="8"/>
      <c r="I143" s="8"/>
      <c r="J143" s="8"/>
      <c r="K143" s="8"/>
      <c r="L143" s="8"/>
    </row>
    <row r="144" spans="1:12" x14ac:dyDescent="0.25">
      <c r="B144" s="7"/>
      <c r="C144" s="7"/>
      <c r="D144" s="7"/>
      <c r="E144" s="7"/>
      <c r="F144" s="7"/>
      <c r="G144" s="7"/>
      <c r="H144" s="8"/>
      <c r="I144" s="8"/>
      <c r="J144" s="8"/>
      <c r="K144" s="8"/>
      <c r="L144" s="8"/>
    </row>
    <row r="145" spans="2:12" x14ac:dyDescent="0.25">
      <c r="B145" s="7"/>
      <c r="C145" s="7"/>
      <c r="D145" s="7"/>
      <c r="E145" s="7"/>
      <c r="F145" s="7"/>
      <c r="G145" s="7"/>
      <c r="H145" s="8"/>
      <c r="I145" s="8"/>
      <c r="J145" s="8"/>
      <c r="K145" s="8"/>
      <c r="L145" s="8"/>
    </row>
    <row r="146" spans="2:12" x14ac:dyDescent="0.25">
      <c r="B146" s="7"/>
      <c r="C146" s="7"/>
      <c r="D146" s="7"/>
      <c r="E146" s="7"/>
      <c r="F146" s="7"/>
      <c r="G146" s="7"/>
      <c r="H146" s="8"/>
      <c r="I146" s="8"/>
      <c r="J146" s="8"/>
      <c r="K146" s="8"/>
      <c r="L146" s="8"/>
    </row>
    <row r="147" spans="2:12" x14ac:dyDescent="0.25">
      <c r="B147" s="7"/>
      <c r="C147" s="7"/>
      <c r="D147" s="7"/>
      <c r="E147" s="7"/>
      <c r="F147" s="7"/>
      <c r="G147" s="7"/>
      <c r="H147" s="8"/>
      <c r="I147" s="8"/>
      <c r="J147" s="8"/>
      <c r="K147" s="8"/>
      <c r="L147" s="8"/>
    </row>
    <row r="148" spans="2:12" x14ac:dyDescent="0.25">
      <c r="B148" s="7"/>
      <c r="C148" s="7"/>
      <c r="D148" s="7"/>
      <c r="E148" s="7"/>
      <c r="F148" s="7"/>
      <c r="G148" s="7"/>
      <c r="H148" s="8"/>
      <c r="I148" s="8"/>
      <c r="J148" s="8"/>
      <c r="K148" s="8"/>
      <c r="L148" s="8"/>
    </row>
    <row r="149" spans="2:12" x14ac:dyDescent="0.25">
      <c r="B149" s="7"/>
      <c r="C149" s="7"/>
      <c r="D149" s="7"/>
      <c r="E149" s="7"/>
      <c r="F149" s="7"/>
      <c r="G149" s="7"/>
      <c r="H149" s="8"/>
      <c r="I149" s="8"/>
      <c r="J149" s="8"/>
      <c r="K149" s="8"/>
      <c r="L149" s="8"/>
    </row>
    <row r="150" spans="2:12" x14ac:dyDescent="0.25">
      <c r="B150" s="7"/>
      <c r="C150" s="7"/>
      <c r="D150" s="7"/>
      <c r="E150" s="7"/>
      <c r="F150" s="7"/>
      <c r="G150" s="7"/>
      <c r="H150" s="8"/>
      <c r="I150" s="8"/>
      <c r="J150" s="8"/>
      <c r="K150" s="8"/>
      <c r="L150" s="8"/>
    </row>
    <row r="151" spans="2:12" x14ac:dyDescent="0.25">
      <c r="B151" s="7"/>
      <c r="C151" s="7"/>
      <c r="D151" s="7"/>
      <c r="E151" s="7"/>
      <c r="F151" s="7"/>
      <c r="G151" s="7"/>
      <c r="H151" s="8"/>
      <c r="I151" s="8"/>
      <c r="J151" s="8"/>
      <c r="K151" s="8"/>
      <c r="L151" s="8"/>
    </row>
    <row r="152" spans="2:12" x14ac:dyDescent="0.25">
      <c r="B152" s="7"/>
      <c r="C152" s="7"/>
      <c r="D152" s="7"/>
      <c r="E152" s="7"/>
      <c r="F152" s="7"/>
      <c r="G152" s="7"/>
      <c r="H152" s="8"/>
      <c r="I152" s="8"/>
      <c r="J152" s="8"/>
      <c r="K152" s="8"/>
      <c r="L152" s="8"/>
    </row>
    <row r="153" spans="2:12" x14ac:dyDescent="0.25">
      <c r="B153" s="7"/>
      <c r="C153" s="7"/>
      <c r="D153" s="7"/>
      <c r="E153" s="7"/>
      <c r="F153" s="7"/>
      <c r="G153" s="7"/>
      <c r="H153" s="8"/>
      <c r="I153" s="8"/>
      <c r="J153" s="8"/>
      <c r="K153" s="8"/>
      <c r="L153" s="8"/>
    </row>
    <row r="154" spans="2:12" x14ac:dyDescent="0.25">
      <c r="B154" s="7"/>
      <c r="C154" s="7"/>
      <c r="D154" s="7"/>
      <c r="E154" s="7"/>
      <c r="F154" s="7"/>
      <c r="G154" s="7"/>
      <c r="H154" s="8"/>
      <c r="I154" s="8"/>
      <c r="J154" s="8"/>
      <c r="K154" s="8"/>
      <c r="L154" s="8"/>
    </row>
    <row r="155" spans="2:12" x14ac:dyDescent="0.25">
      <c r="B155" s="7"/>
      <c r="C155" s="7"/>
      <c r="D155" s="7"/>
      <c r="E155" s="7"/>
      <c r="F155" s="7"/>
      <c r="G155" s="7"/>
      <c r="H155" s="8"/>
      <c r="I155" s="8"/>
      <c r="J155" s="8"/>
      <c r="K155" s="8"/>
      <c r="L155" s="8"/>
    </row>
    <row r="156" spans="2:12" x14ac:dyDescent="0.25">
      <c r="B156" s="7"/>
      <c r="C156" s="7"/>
      <c r="D156" s="7"/>
      <c r="E156" s="7"/>
      <c r="F156" s="7"/>
      <c r="G156" s="7"/>
      <c r="H156" s="8"/>
      <c r="I156" s="8"/>
      <c r="J156" s="8"/>
      <c r="K156" s="8"/>
      <c r="L156" s="8"/>
    </row>
    <row r="157" spans="2:12" x14ac:dyDescent="0.25">
      <c r="B157" s="7"/>
      <c r="C157" s="7"/>
      <c r="D157" s="7"/>
      <c r="E157" s="7"/>
      <c r="F157" s="7"/>
      <c r="G157" s="7"/>
      <c r="H157" s="8"/>
      <c r="I157" s="8"/>
      <c r="J157" s="8"/>
      <c r="K157" s="8"/>
      <c r="L157" s="8"/>
    </row>
    <row r="158" spans="2:12" x14ac:dyDescent="0.25">
      <c r="B158" s="7"/>
      <c r="C158" s="7"/>
      <c r="D158" s="7"/>
      <c r="E158" s="7"/>
      <c r="F158" s="7"/>
      <c r="G158" s="7"/>
      <c r="H158" s="8"/>
      <c r="I158" s="8"/>
      <c r="J158" s="8"/>
      <c r="K158" s="8"/>
      <c r="L158" s="8"/>
    </row>
    <row r="159" spans="2:12" x14ac:dyDescent="0.25">
      <c r="B159" s="7"/>
      <c r="C159" s="7"/>
      <c r="D159" s="7"/>
      <c r="E159" s="7"/>
      <c r="F159" s="7"/>
      <c r="G159" s="7"/>
      <c r="H159" s="8"/>
      <c r="I159" s="8"/>
      <c r="J159" s="8"/>
      <c r="K159" s="8"/>
      <c r="L159" s="8"/>
    </row>
    <row r="160" spans="2:12" x14ac:dyDescent="0.25">
      <c r="B160" s="7"/>
      <c r="C160" s="7"/>
      <c r="D160" s="7"/>
      <c r="E160" s="7"/>
      <c r="F160" s="7"/>
      <c r="G160" s="7"/>
      <c r="H160" s="8"/>
      <c r="I160" s="8"/>
      <c r="J160" s="8"/>
      <c r="K160" s="8"/>
      <c r="L160" s="8"/>
    </row>
    <row r="161" spans="2:12" x14ac:dyDescent="0.25">
      <c r="B161" s="7"/>
      <c r="C161" s="7"/>
      <c r="D161" s="7"/>
      <c r="E161" s="7"/>
      <c r="F161" s="7"/>
      <c r="G161" s="7"/>
      <c r="H161" s="8"/>
      <c r="I161" s="8"/>
      <c r="J161" s="8"/>
      <c r="K161" s="8"/>
      <c r="L161" s="8"/>
    </row>
    <row r="162" spans="2:12" x14ac:dyDescent="0.25">
      <c r="B162" s="7"/>
      <c r="C162" s="7"/>
      <c r="D162" s="7"/>
      <c r="E162" s="7"/>
      <c r="F162" s="7"/>
      <c r="G162" s="7"/>
      <c r="H162" s="8"/>
      <c r="I162" s="8"/>
      <c r="J162" s="8"/>
      <c r="K162" s="8"/>
      <c r="L162" s="8"/>
    </row>
    <row r="163" spans="2:12" x14ac:dyDescent="0.25">
      <c r="B163" s="7"/>
      <c r="C163" s="7"/>
      <c r="D163" s="7"/>
      <c r="E163" s="7"/>
      <c r="F163" s="7"/>
      <c r="G163" s="7"/>
      <c r="H163" s="8"/>
      <c r="I163" s="8"/>
      <c r="J163" s="8"/>
      <c r="K163" s="8"/>
      <c r="L163" s="8"/>
    </row>
    <row r="164" spans="2:12" x14ac:dyDescent="0.25">
      <c r="B164" s="7"/>
      <c r="C164" s="7"/>
      <c r="D164" s="7"/>
      <c r="E164" s="7"/>
      <c r="F164" s="7"/>
      <c r="G164" s="7"/>
      <c r="H164" s="8"/>
      <c r="I164" s="8"/>
      <c r="J164" s="8"/>
      <c r="K164" s="8"/>
      <c r="L164" s="8"/>
    </row>
    <row r="165" spans="2:12" x14ac:dyDescent="0.25">
      <c r="B165" s="7"/>
      <c r="C165" s="7"/>
      <c r="D165" s="7"/>
      <c r="E165" s="7"/>
      <c r="F165" s="7"/>
      <c r="G165" s="7"/>
      <c r="H165" s="8"/>
      <c r="I165" s="8"/>
      <c r="J165" s="8"/>
      <c r="K165" s="8"/>
      <c r="L165" s="8"/>
    </row>
    <row r="166" spans="2:12" x14ac:dyDescent="0.25">
      <c r="B166" s="7"/>
      <c r="C166" s="7"/>
      <c r="D166" s="7"/>
      <c r="E166" s="7"/>
      <c r="F166" s="7"/>
      <c r="G166" s="7"/>
      <c r="H166" s="8"/>
      <c r="I166" s="8"/>
      <c r="J166" s="8"/>
      <c r="K166" s="8"/>
      <c r="L166" s="8"/>
    </row>
    <row r="167" spans="2:12" x14ac:dyDescent="0.25">
      <c r="B167" s="7"/>
      <c r="C167" s="7"/>
      <c r="D167" s="7"/>
      <c r="E167" s="7"/>
      <c r="F167" s="7"/>
      <c r="G167" s="7"/>
      <c r="H167" s="8"/>
      <c r="I167" s="8"/>
      <c r="J167" s="8"/>
      <c r="K167" s="8"/>
      <c r="L167" s="8"/>
    </row>
    <row r="168" spans="2:12" x14ac:dyDescent="0.25">
      <c r="B168" s="7"/>
      <c r="C168" s="7"/>
      <c r="D168" s="7"/>
      <c r="E168" s="7"/>
      <c r="F168" s="7"/>
      <c r="G168" s="7"/>
      <c r="H168" s="8"/>
      <c r="I168" s="8"/>
      <c r="J168" s="8"/>
      <c r="K168" s="8"/>
      <c r="L168" s="8"/>
    </row>
    <row r="169" spans="2:12" x14ac:dyDescent="0.25">
      <c r="B169" s="7"/>
      <c r="C169" s="7"/>
      <c r="D169" s="7"/>
      <c r="E169" s="7"/>
      <c r="F169" s="7"/>
      <c r="G169" s="7"/>
      <c r="H169" s="8"/>
      <c r="I169" s="8"/>
      <c r="J169" s="8"/>
      <c r="K169" s="8"/>
      <c r="L169" s="8"/>
    </row>
    <row r="170" spans="2:12" x14ac:dyDescent="0.25">
      <c r="B170" s="7"/>
      <c r="C170" s="7"/>
      <c r="D170" s="7"/>
      <c r="E170" s="7"/>
      <c r="F170" s="7"/>
      <c r="G170" s="7"/>
      <c r="H170" s="8"/>
      <c r="I170" s="8"/>
      <c r="J170" s="8"/>
      <c r="K170" s="8"/>
      <c r="L170" s="8"/>
    </row>
    <row r="171" spans="2:12" x14ac:dyDescent="0.25">
      <c r="B171" s="7"/>
      <c r="C171" s="7"/>
      <c r="D171" s="7"/>
      <c r="E171" s="7"/>
      <c r="F171" s="7"/>
      <c r="G171" s="7"/>
      <c r="H171" s="8"/>
      <c r="I171" s="8"/>
      <c r="J171" s="8"/>
      <c r="K171" s="8"/>
      <c r="L171" s="8"/>
    </row>
    <row r="172" spans="2:12" x14ac:dyDescent="0.25">
      <c r="B172" s="7"/>
      <c r="C172" s="7"/>
      <c r="D172" s="7"/>
      <c r="E172" s="7"/>
      <c r="F172" s="7"/>
      <c r="G172" s="7"/>
      <c r="H172" s="8"/>
      <c r="I172" s="8"/>
      <c r="J172" s="8"/>
      <c r="K172" s="8"/>
      <c r="L172" s="8"/>
    </row>
    <row r="173" spans="2:12" x14ac:dyDescent="0.25">
      <c r="B173" s="7"/>
      <c r="C173" s="7"/>
      <c r="D173" s="7"/>
      <c r="E173" s="7"/>
      <c r="F173" s="7"/>
      <c r="G173" s="7"/>
      <c r="H173" s="8"/>
      <c r="I173" s="8"/>
      <c r="J173" s="8"/>
      <c r="K173" s="8"/>
      <c r="L173" s="8"/>
    </row>
    <row r="174" spans="2:12" x14ac:dyDescent="0.25">
      <c r="B174" s="7"/>
      <c r="C174" s="7"/>
      <c r="D174" s="7"/>
      <c r="E174" s="7"/>
      <c r="F174" s="7"/>
      <c r="G174" s="7"/>
      <c r="H174" s="8"/>
      <c r="I174" s="8"/>
      <c r="J174" s="8"/>
      <c r="K174" s="8"/>
      <c r="L174" s="8"/>
    </row>
    <row r="175" spans="2:12" x14ac:dyDescent="0.25">
      <c r="B175" s="7"/>
      <c r="C175" s="7"/>
      <c r="D175" s="7"/>
      <c r="E175" s="7"/>
      <c r="F175" s="7"/>
      <c r="G175" s="7"/>
      <c r="H175" s="8"/>
      <c r="I175" s="8"/>
      <c r="J175" s="8"/>
      <c r="K175" s="8"/>
      <c r="L175" s="8"/>
    </row>
    <row r="176" spans="2:12" x14ac:dyDescent="0.25">
      <c r="B176" s="7"/>
      <c r="C176" s="7"/>
      <c r="D176" s="7"/>
      <c r="E176" s="7"/>
      <c r="F176" s="7"/>
      <c r="G176" s="7"/>
      <c r="H176" s="8"/>
      <c r="I176" s="8"/>
      <c r="J176" s="8"/>
      <c r="K176" s="8"/>
      <c r="L176" s="8"/>
    </row>
    <row r="177" spans="2:12" x14ac:dyDescent="0.25">
      <c r="B177" s="7"/>
      <c r="C177" s="7"/>
      <c r="D177" s="7"/>
      <c r="E177" s="7"/>
      <c r="F177" s="7"/>
      <c r="G177" s="7"/>
      <c r="H177" s="8"/>
      <c r="I177" s="8"/>
      <c r="J177" s="8"/>
      <c r="K177" s="8"/>
      <c r="L177" s="8"/>
    </row>
    <row r="178" spans="2:12" x14ac:dyDescent="0.25">
      <c r="B178" s="7"/>
      <c r="C178" s="7"/>
      <c r="D178" s="7"/>
      <c r="E178" s="7"/>
      <c r="F178" s="7"/>
      <c r="G178" s="7"/>
      <c r="H178" s="8"/>
      <c r="I178" s="8"/>
      <c r="J178" s="8"/>
      <c r="K178" s="8"/>
      <c r="L178" s="8"/>
    </row>
    <row r="179" spans="2:12" x14ac:dyDescent="0.25">
      <c r="B179" s="7"/>
      <c r="C179" s="7"/>
      <c r="D179" s="7"/>
      <c r="E179" s="7"/>
      <c r="F179" s="7"/>
      <c r="G179" s="7"/>
      <c r="H179" s="8"/>
      <c r="I179" s="8"/>
      <c r="J179" s="8"/>
      <c r="K179" s="8"/>
      <c r="L179" s="8"/>
    </row>
    <row r="180" spans="2:12" x14ac:dyDescent="0.25">
      <c r="B180" s="7"/>
      <c r="C180" s="7"/>
      <c r="D180" s="7"/>
      <c r="E180" s="7"/>
      <c r="F180" s="7"/>
      <c r="G180" s="7"/>
      <c r="H180" s="8"/>
      <c r="I180" s="8"/>
      <c r="J180" s="8"/>
      <c r="K180" s="8"/>
      <c r="L180" s="8"/>
    </row>
    <row r="181" spans="2:12" x14ac:dyDescent="0.25">
      <c r="B181" s="7"/>
      <c r="C181" s="7"/>
      <c r="D181" s="7"/>
      <c r="E181" s="7"/>
      <c r="F181" s="7"/>
      <c r="G181" s="7"/>
      <c r="H181" s="8"/>
      <c r="I181" s="8"/>
      <c r="J181" s="8"/>
      <c r="K181" s="8"/>
      <c r="L181" s="8"/>
    </row>
    <row r="182" spans="2:12" x14ac:dyDescent="0.25">
      <c r="B182" s="7"/>
      <c r="C182" s="7"/>
      <c r="D182" s="7"/>
      <c r="E182" s="7"/>
      <c r="F182" s="7"/>
      <c r="G182" s="7"/>
      <c r="H182" s="8"/>
      <c r="I182" s="8"/>
      <c r="J182" s="8"/>
      <c r="K182" s="8"/>
      <c r="L182" s="8"/>
    </row>
    <row r="183" spans="2:12" x14ac:dyDescent="0.25">
      <c r="B183" s="7"/>
      <c r="C183" s="7"/>
      <c r="D183" s="7"/>
      <c r="E183" s="7"/>
      <c r="F183" s="7"/>
      <c r="G183" s="7"/>
      <c r="H183" s="8"/>
      <c r="I183" s="8"/>
      <c r="J183" s="8"/>
      <c r="K183" s="8"/>
      <c r="L183" s="8"/>
    </row>
    <row r="184" spans="2:12" x14ac:dyDescent="0.25">
      <c r="B184" s="7"/>
      <c r="C184" s="7"/>
      <c r="D184" s="7"/>
      <c r="E184" s="7"/>
      <c r="F184" s="7"/>
      <c r="G184" s="7"/>
      <c r="H184" s="8"/>
      <c r="I184" s="8"/>
      <c r="J184" s="8"/>
      <c r="K184" s="8"/>
      <c r="L184" s="8"/>
    </row>
    <row r="185" spans="2:12" x14ac:dyDescent="0.25">
      <c r="B185" s="7"/>
      <c r="C185" s="7"/>
      <c r="D185" s="7"/>
      <c r="E185" s="7"/>
      <c r="F185" s="7"/>
      <c r="G185" s="7"/>
      <c r="H185" s="8"/>
      <c r="I185" s="8"/>
      <c r="J185" s="8"/>
      <c r="K185" s="8"/>
      <c r="L185" s="8"/>
    </row>
    <row r="186" spans="2:12" x14ac:dyDescent="0.25">
      <c r="B186" s="7"/>
      <c r="C186" s="7"/>
      <c r="D186" s="7"/>
      <c r="E186" s="7"/>
      <c r="F186" s="7"/>
      <c r="G186" s="7"/>
      <c r="H186" s="8"/>
      <c r="I186" s="8"/>
      <c r="J186" s="8"/>
      <c r="K186" s="8"/>
      <c r="L186" s="8"/>
    </row>
    <row r="187" spans="2:12" x14ac:dyDescent="0.25">
      <c r="B187" s="7"/>
      <c r="C187" s="7"/>
      <c r="D187" s="7"/>
      <c r="E187" s="7"/>
      <c r="F187" s="7"/>
      <c r="G187" s="7"/>
      <c r="H187" s="8"/>
      <c r="I187" s="8"/>
      <c r="J187" s="8"/>
      <c r="K187" s="8"/>
      <c r="L187" s="8"/>
    </row>
    <row r="188" spans="2:12" x14ac:dyDescent="0.25">
      <c r="B188" s="7"/>
      <c r="C188" s="7"/>
      <c r="D188" s="7"/>
      <c r="E188" s="7"/>
      <c r="F188" s="7"/>
      <c r="G188" s="7"/>
      <c r="H188" s="8"/>
      <c r="I188" s="8"/>
      <c r="J188" s="8"/>
      <c r="K188" s="8"/>
      <c r="L188" s="8"/>
    </row>
    <row r="189" spans="2:12" x14ac:dyDescent="0.25">
      <c r="B189" s="7"/>
      <c r="C189" s="7"/>
      <c r="D189" s="7"/>
      <c r="E189" s="7"/>
      <c r="F189" s="7"/>
      <c r="G189" s="7"/>
      <c r="H189" s="8"/>
      <c r="I189" s="8"/>
      <c r="J189" s="8"/>
      <c r="K189" s="8"/>
      <c r="L189" s="8"/>
    </row>
    <row r="190" spans="2:12" x14ac:dyDescent="0.25">
      <c r="B190" s="7"/>
      <c r="C190" s="7"/>
      <c r="D190" s="7"/>
      <c r="E190" s="7"/>
      <c r="F190" s="7"/>
      <c r="G190" s="7"/>
      <c r="H190" s="8"/>
      <c r="I190" s="8"/>
      <c r="J190" s="8"/>
      <c r="K190" s="8"/>
      <c r="L190" s="8"/>
    </row>
    <row r="191" spans="2:12" x14ac:dyDescent="0.25">
      <c r="B191" s="7"/>
      <c r="C191" s="7"/>
      <c r="D191" s="7"/>
      <c r="E191" s="7"/>
      <c r="F191" s="7"/>
      <c r="G191" s="7"/>
      <c r="H191" s="8"/>
      <c r="I191" s="8"/>
      <c r="J191" s="8"/>
      <c r="K191" s="8"/>
      <c r="L191" s="8"/>
    </row>
    <row r="192" spans="2:12" x14ac:dyDescent="0.25">
      <c r="B192" s="7"/>
      <c r="C192" s="7"/>
      <c r="D192" s="7"/>
      <c r="E192" s="7"/>
      <c r="F192" s="7"/>
      <c r="G192" s="7"/>
      <c r="H192" s="8"/>
      <c r="I192" s="8"/>
      <c r="J192" s="8"/>
      <c r="K192" s="8"/>
      <c r="L192" s="8"/>
    </row>
    <row r="193" spans="2:12" x14ac:dyDescent="0.25">
      <c r="B193" s="7"/>
      <c r="C193" s="7"/>
      <c r="D193" s="7"/>
      <c r="E193" s="7"/>
      <c r="F193" s="7"/>
      <c r="G193" s="7"/>
      <c r="H193" s="8"/>
      <c r="I193" s="8"/>
      <c r="J193" s="8"/>
      <c r="K193" s="8"/>
      <c r="L193" s="8"/>
    </row>
    <row r="194" spans="2:12" x14ac:dyDescent="0.25">
      <c r="B194" s="7"/>
      <c r="C194" s="7"/>
      <c r="D194" s="7"/>
      <c r="E194" s="7"/>
      <c r="F194" s="7"/>
      <c r="G194" s="7"/>
      <c r="H194" s="8"/>
      <c r="I194" s="8"/>
      <c r="J194" s="8"/>
      <c r="K194" s="8"/>
      <c r="L194" s="8"/>
    </row>
    <row r="195" spans="2:12" x14ac:dyDescent="0.25">
      <c r="B195" s="7"/>
      <c r="C195" s="7"/>
      <c r="D195" s="7"/>
      <c r="E195" s="7"/>
      <c r="F195" s="7"/>
      <c r="G195" s="7"/>
      <c r="H195" s="8"/>
      <c r="I195" s="8"/>
      <c r="J195" s="8"/>
      <c r="K195" s="8"/>
      <c r="L195" s="8"/>
    </row>
    <row r="196" spans="2:12" x14ac:dyDescent="0.25">
      <c r="B196" s="7"/>
      <c r="C196" s="7"/>
      <c r="D196" s="7"/>
      <c r="E196" s="7"/>
      <c r="F196" s="7"/>
      <c r="G196" s="7"/>
      <c r="H196" s="8"/>
      <c r="I196" s="8"/>
      <c r="J196" s="8"/>
      <c r="K196" s="8"/>
      <c r="L196" s="8"/>
    </row>
    <row r="197" spans="2:12" x14ac:dyDescent="0.25">
      <c r="B197" s="7"/>
      <c r="C197" s="7"/>
      <c r="D197" s="7"/>
      <c r="E197" s="7"/>
      <c r="F197" s="7"/>
      <c r="G197" s="7"/>
      <c r="H197" s="8"/>
      <c r="I197" s="8"/>
      <c r="J197" s="8"/>
      <c r="K197" s="8"/>
      <c r="L197" s="8"/>
    </row>
    <row r="198" spans="2:12" x14ac:dyDescent="0.25">
      <c r="B198" s="7"/>
      <c r="C198" s="7"/>
      <c r="D198" s="7"/>
      <c r="E198" s="7"/>
      <c r="F198" s="7"/>
      <c r="G198" s="7"/>
      <c r="H198" s="8"/>
      <c r="I198" s="8"/>
      <c r="J198" s="8"/>
      <c r="K198" s="8"/>
      <c r="L198" s="8"/>
    </row>
    <row r="199" spans="2:12" x14ac:dyDescent="0.25">
      <c r="B199" s="7"/>
      <c r="C199" s="7"/>
      <c r="D199" s="7"/>
      <c r="E199" s="7"/>
      <c r="F199" s="7"/>
      <c r="G199" s="7"/>
      <c r="H199" s="8"/>
      <c r="I199" s="8"/>
      <c r="J199" s="8"/>
      <c r="K199" s="8"/>
      <c r="L199" s="8"/>
    </row>
    <row r="200" spans="2:12" x14ac:dyDescent="0.25">
      <c r="B200" s="7"/>
      <c r="C200" s="7"/>
      <c r="D200" s="7"/>
      <c r="E200" s="7"/>
      <c r="F200" s="7"/>
      <c r="G200" s="7"/>
      <c r="H200" s="8"/>
      <c r="I200" s="8"/>
      <c r="J200" s="8"/>
      <c r="K200" s="8"/>
      <c r="L200" s="8"/>
    </row>
    <row r="201" spans="2:12" x14ac:dyDescent="0.25">
      <c r="B201" s="7"/>
      <c r="C201" s="7"/>
      <c r="D201" s="7"/>
      <c r="E201" s="7"/>
      <c r="F201" s="7"/>
      <c r="G201" s="7"/>
      <c r="H201" s="8"/>
      <c r="I201" s="8"/>
      <c r="J201" s="8"/>
      <c r="K201" s="8"/>
      <c r="L201" s="8"/>
    </row>
    <row r="202" spans="2:12" x14ac:dyDescent="0.25">
      <c r="B202" s="7"/>
      <c r="C202" s="7"/>
      <c r="D202" s="7"/>
      <c r="E202" s="7"/>
      <c r="F202" s="7"/>
      <c r="G202" s="7"/>
      <c r="H202" s="8"/>
      <c r="I202" s="8"/>
      <c r="J202" s="8"/>
      <c r="K202" s="8"/>
      <c r="L202" s="8"/>
    </row>
    <row r="203" spans="2:12" x14ac:dyDescent="0.25">
      <c r="H203" s="8"/>
      <c r="I203" s="8"/>
      <c r="J203" s="8"/>
      <c r="K203" s="8"/>
      <c r="L203" s="8"/>
    </row>
    <row r="204" spans="2:12" x14ac:dyDescent="0.25">
      <c r="H204" s="8"/>
      <c r="I204" s="8"/>
      <c r="J204" s="8"/>
      <c r="K204" s="8"/>
      <c r="L204" s="8"/>
    </row>
    <row r="205" spans="2:12" x14ac:dyDescent="0.25">
      <c r="B205" s="7"/>
      <c r="C205" s="7"/>
      <c r="D205" s="7"/>
      <c r="E205" s="7"/>
      <c r="F205" s="7"/>
      <c r="G205" s="7"/>
      <c r="H205" s="8"/>
      <c r="I205" s="8"/>
      <c r="J205" s="8"/>
      <c r="K205" s="8"/>
      <c r="L205" s="8"/>
    </row>
    <row r="206" spans="2:12" x14ac:dyDescent="0.25">
      <c r="B206" s="7"/>
      <c r="C206" s="7"/>
      <c r="D206" s="7"/>
      <c r="E206" s="7"/>
      <c r="F206" s="7"/>
      <c r="G206" s="7"/>
      <c r="H206" s="8"/>
      <c r="I206" s="8"/>
      <c r="J206" s="8"/>
      <c r="K206" s="8"/>
      <c r="L206" s="8"/>
    </row>
    <row r="207" spans="2:12" x14ac:dyDescent="0.25">
      <c r="B207" s="7"/>
      <c r="C207" s="7"/>
      <c r="D207" s="7"/>
      <c r="E207" s="7"/>
      <c r="F207" s="7"/>
      <c r="G207" s="7"/>
      <c r="H207" s="8"/>
      <c r="I207" s="8"/>
      <c r="J207" s="8"/>
      <c r="K207" s="8"/>
      <c r="L207" s="8"/>
    </row>
    <row r="208" spans="2:12" x14ac:dyDescent="0.25">
      <c r="B208" s="7"/>
      <c r="C208" s="7"/>
      <c r="D208" s="7"/>
      <c r="E208" s="7"/>
      <c r="F208" s="7"/>
      <c r="G208" s="7"/>
      <c r="H208" s="8"/>
      <c r="I208" s="8"/>
      <c r="J208" s="8"/>
      <c r="K208" s="8"/>
      <c r="L208" s="8"/>
    </row>
    <row r="209" spans="2:12" x14ac:dyDescent="0.25">
      <c r="B209" s="7"/>
      <c r="C209" s="7"/>
      <c r="D209" s="7"/>
      <c r="E209" s="7"/>
      <c r="F209" s="7"/>
      <c r="G209" s="7"/>
      <c r="H209" s="8"/>
      <c r="I209" s="8"/>
      <c r="J209" s="8"/>
      <c r="K209" s="8"/>
      <c r="L209" s="8"/>
    </row>
    <row r="210" spans="2:12" x14ac:dyDescent="0.25">
      <c r="B210" s="7"/>
      <c r="C210" s="7"/>
      <c r="D210" s="7"/>
      <c r="E210" s="7"/>
      <c r="F210" s="7"/>
      <c r="G210" s="7"/>
      <c r="H210" s="8"/>
      <c r="I210" s="8"/>
      <c r="J210" s="8"/>
      <c r="K210" s="8"/>
      <c r="L210" s="8"/>
    </row>
    <row r="211" spans="2:12" x14ac:dyDescent="0.25">
      <c r="B211" s="7"/>
      <c r="C211" s="7"/>
      <c r="D211" s="7"/>
      <c r="E211" s="7"/>
      <c r="F211" s="7"/>
      <c r="G211" s="7"/>
      <c r="H211" s="8"/>
      <c r="I211" s="8"/>
      <c r="J211" s="8"/>
      <c r="K211" s="8"/>
      <c r="L211" s="8"/>
    </row>
    <row r="212" spans="2:12" x14ac:dyDescent="0.25">
      <c r="B212" s="7"/>
      <c r="C212" s="7"/>
      <c r="D212" s="7"/>
      <c r="E212" s="7"/>
      <c r="F212" s="7"/>
      <c r="G212" s="7"/>
      <c r="H212" s="8"/>
      <c r="I212" s="8"/>
      <c r="J212" s="8"/>
      <c r="K212" s="8"/>
      <c r="L212" s="8"/>
    </row>
    <row r="213" spans="2:12" x14ac:dyDescent="0.25">
      <c r="B213" s="7"/>
      <c r="C213" s="7"/>
      <c r="D213" s="7"/>
      <c r="E213" s="7"/>
      <c r="F213" s="7"/>
      <c r="G213" s="7"/>
      <c r="H213" s="8"/>
      <c r="I213" s="8"/>
      <c r="J213" s="8"/>
      <c r="K213" s="8"/>
      <c r="L213" s="8"/>
    </row>
    <row r="214" spans="2:12" x14ac:dyDescent="0.25">
      <c r="B214" s="7"/>
      <c r="C214" s="7"/>
      <c r="D214" s="7"/>
      <c r="E214" s="7"/>
      <c r="F214" s="7"/>
      <c r="G214" s="7"/>
      <c r="H214" s="8"/>
      <c r="I214" s="8"/>
      <c r="J214" s="8"/>
      <c r="K214" s="8"/>
      <c r="L214" s="8"/>
    </row>
    <row r="215" spans="2:12" x14ac:dyDescent="0.25">
      <c r="B215" s="7"/>
      <c r="C215" s="7"/>
      <c r="D215" s="7"/>
      <c r="E215" s="7"/>
      <c r="F215" s="7"/>
      <c r="G215" s="7"/>
      <c r="H215" s="8"/>
      <c r="I215" s="8"/>
      <c r="J215" s="8"/>
      <c r="K215" s="8"/>
      <c r="L215" s="8"/>
    </row>
    <row r="216" spans="2:12" x14ac:dyDescent="0.25">
      <c r="B216" s="7"/>
      <c r="C216" s="7"/>
      <c r="D216" s="7"/>
      <c r="E216" s="7"/>
      <c r="F216" s="7"/>
      <c r="G216" s="7"/>
      <c r="H216" s="8"/>
      <c r="I216" s="8"/>
      <c r="J216" s="8"/>
      <c r="K216" s="8"/>
      <c r="L216" s="8"/>
    </row>
    <row r="217" spans="2:12" x14ac:dyDescent="0.25">
      <c r="B217" s="7"/>
      <c r="C217" s="7"/>
      <c r="D217" s="7"/>
      <c r="E217" s="7"/>
      <c r="F217" s="7"/>
      <c r="G217" s="7"/>
      <c r="H217" s="8"/>
      <c r="I217" s="8"/>
      <c r="J217" s="8"/>
      <c r="K217" s="8"/>
      <c r="L217" s="8"/>
    </row>
    <row r="218" spans="2:12" x14ac:dyDescent="0.25">
      <c r="B218" s="7"/>
      <c r="C218" s="7"/>
      <c r="D218" s="7"/>
      <c r="E218" s="7"/>
      <c r="F218" s="7"/>
      <c r="G218" s="7"/>
      <c r="H218" s="8"/>
      <c r="I218" s="8"/>
      <c r="J218" s="8"/>
      <c r="K218" s="8"/>
      <c r="L218" s="8"/>
    </row>
    <row r="219" spans="2:12" x14ac:dyDescent="0.25">
      <c r="B219" s="7"/>
      <c r="C219" s="7"/>
      <c r="D219" s="7"/>
      <c r="E219" s="7"/>
      <c r="F219" s="7"/>
      <c r="G219" s="7"/>
      <c r="H219" s="8"/>
      <c r="I219" s="8"/>
      <c r="J219" s="8"/>
      <c r="K219" s="8"/>
      <c r="L219" s="8"/>
    </row>
    <row r="220" spans="2:12" x14ac:dyDescent="0.25">
      <c r="B220" s="7"/>
      <c r="C220" s="7"/>
      <c r="D220" s="7"/>
      <c r="E220" s="7"/>
      <c r="F220" s="7"/>
      <c r="G220" s="7"/>
      <c r="H220" s="8"/>
      <c r="I220" s="8"/>
      <c r="J220" s="8"/>
      <c r="K220" s="8"/>
      <c r="L220" s="8"/>
    </row>
    <row r="221" spans="2:12" x14ac:dyDescent="0.25">
      <c r="B221" s="7"/>
      <c r="C221" s="7"/>
      <c r="D221" s="7"/>
      <c r="E221" s="7"/>
      <c r="F221" s="7"/>
      <c r="G221" s="7"/>
      <c r="H221" s="8"/>
      <c r="I221" s="8"/>
      <c r="J221" s="8"/>
      <c r="K221" s="8"/>
      <c r="L221" s="8"/>
    </row>
    <row r="222" spans="2:12" x14ac:dyDescent="0.25">
      <c r="B222" s="7"/>
      <c r="C222" s="7"/>
      <c r="D222" s="7"/>
      <c r="E222" s="7"/>
      <c r="F222" s="7"/>
      <c r="G222" s="7"/>
      <c r="H222" s="8"/>
      <c r="I222" s="8"/>
      <c r="J222" s="8"/>
      <c r="K222" s="8"/>
      <c r="L222" s="8"/>
    </row>
    <row r="223" spans="2:12" x14ac:dyDescent="0.25">
      <c r="B223" s="7"/>
      <c r="C223" s="7"/>
      <c r="D223" s="7"/>
      <c r="E223" s="7"/>
      <c r="F223" s="7"/>
      <c r="G223" s="7"/>
      <c r="H223" s="8"/>
      <c r="I223" s="8"/>
      <c r="J223" s="8"/>
      <c r="K223" s="8"/>
      <c r="L223" s="8"/>
    </row>
    <row r="224" spans="2:12" x14ac:dyDescent="0.25">
      <c r="B224" s="7"/>
      <c r="C224" s="7"/>
      <c r="D224" s="7"/>
      <c r="E224" s="7"/>
      <c r="F224" s="7"/>
      <c r="G224" s="7"/>
      <c r="H224" s="8"/>
      <c r="I224" s="8"/>
      <c r="J224" s="8"/>
      <c r="K224" s="8"/>
      <c r="L224" s="8"/>
    </row>
    <row r="225" spans="2:12" x14ac:dyDescent="0.25">
      <c r="B225" s="7"/>
      <c r="C225" s="7"/>
      <c r="D225" s="7"/>
      <c r="E225" s="7"/>
      <c r="F225" s="7"/>
      <c r="G225" s="7"/>
      <c r="H225" s="8"/>
      <c r="I225" s="8"/>
      <c r="J225" s="8"/>
      <c r="K225" s="8"/>
      <c r="L225" s="8"/>
    </row>
    <row r="226" spans="2:12" x14ac:dyDescent="0.25">
      <c r="B226" s="7"/>
      <c r="C226" s="7"/>
      <c r="D226" s="7"/>
      <c r="E226" s="7"/>
      <c r="F226" s="7"/>
      <c r="G226" s="7"/>
      <c r="H226" s="8"/>
      <c r="I226" s="8"/>
      <c r="J226" s="8"/>
      <c r="K226" s="8"/>
      <c r="L226" s="8"/>
    </row>
    <row r="227" spans="2:12" x14ac:dyDescent="0.25">
      <c r="B227" s="7"/>
      <c r="C227" s="7"/>
      <c r="D227" s="7"/>
      <c r="E227" s="7"/>
      <c r="F227" s="7"/>
      <c r="G227" s="7"/>
      <c r="H227" s="8"/>
      <c r="I227" s="8"/>
      <c r="J227" s="8"/>
      <c r="K227" s="8"/>
      <c r="L227" s="8"/>
    </row>
    <row r="228" spans="2:12" x14ac:dyDescent="0.25">
      <c r="B228" s="7"/>
      <c r="C228" s="7"/>
      <c r="D228" s="7"/>
      <c r="E228" s="7"/>
      <c r="F228" s="7"/>
      <c r="G228" s="7"/>
      <c r="H228" s="8"/>
      <c r="I228" s="8"/>
      <c r="J228" s="8"/>
      <c r="K228" s="8"/>
      <c r="L228" s="8"/>
    </row>
    <row r="229" spans="2:12" x14ac:dyDescent="0.25">
      <c r="B229" s="7"/>
      <c r="C229" s="7"/>
      <c r="D229" s="7"/>
      <c r="E229" s="7"/>
      <c r="F229" s="7"/>
      <c r="G229" s="7"/>
      <c r="H229" s="8"/>
      <c r="I229" s="8"/>
      <c r="J229" s="8"/>
      <c r="K229" s="8"/>
      <c r="L229" s="8"/>
    </row>
    <row r="230" spans="2:12" x14ac:dyDescent="0.25">
      <c r="B230" s="7"/>
      <c r="C230" s="7"/>
      <c r="D230" s="7"/>
      <c r="E230" s="7"/>
      <c r="F230" s="7"/>
      <c r="G230" s="7"/>
      <c r="H230" s="8"/>
      <c r="I230" s="8"/>
      <c r="J230" s="8"/>
      <c r="K230" s="8"/>
      <c r="L230" s="8"/>
    </row>
    <row r="231" spans="2:12" x14ac:dyDescent="0.25">
      <c r="B231" s="7"/>
      <c r="C231" s="7"/>
      <c r="D231" s="7"/>
      <c r="E231" s="7"/>
      <c r="F231" s="7"/>
      <c r="G231" s="7"/>
      <c r="H231" s="8"/>
      <c r="I231" s="8"/>
      <c r="J231" s="8"/>
      <c r="K231" s="8"/>
      <c r="L231" s="8"/>
    </row>
    <row r="232" spans="2:12" x14ac:dyDescent="0.25">
      <c r="B232" s="7"/>
      <c r="C232" s="7"/>
      <c r="D232" s="7"/>
      <c r="E232" s="7"/>
      <c r="F232" s="7"/>
      <c r="G232" s="7"/>
      <c r="H232" s="8"/>
      <c r="I232" s="8"/>
      <c r="J232" s="8"/>
      <c r="K232" s="8"/>
      <c r="L232" s="8"/>
    </row>
    <row r="233" spans="2:12" x14ac:dyDescent="0.25">
      <c r="B233" s="7"/>
      <c r="C233" s="7"/>
      <c r="D233" s="7"/>
      <c r="E233" s="7"/>
      <c r="F233" s="7"/>
      <c r="G233" s="7"/>
      <c r="H233" s="8"/>
      <c r="I233" s="8"/>
      <c r="J233" s="8"/>
      <c r="K233" s="8"/>
      <c r="L233" s="8"/>
    </row>
    <row r="234" spans="2:12" x14ac:dyDescent="0.25">
      <c r="B234" s="7"/>
      <c r="C234" s="7"/>
      <c r="D234" s="7"/>
      <c r="E234" s="7"/>
      <c r="F234" s="7"/>
      <c r="G234" s="7"/>
      <c r="H234" s="8"/>
      <c r="I234" s="8"/>
      <c r="J234" s="8"/>
      <c r="K234" s="8"/>
      <c r="L234" s="8"/>
    </row>
    <row r="235" spans="2:12" x14ac:dyDescent="0.25">
      <c r="B235" s="7"/>
      <c r="C235" s="7"/>
      <c r="D235" s="7"/>
      <c r="E235" s="7"/>
      <c r="F235" s="7"/>
      <c r="G235" s="7"/>
      <c r="H235" s="8"/>
      <c r="I235" s="8"/>
      <c r="J235" s="8"/>
      <c r="K235" s="8"/>
      <c r="L235" s="8"/>
    </row>
    <row r="236" spans="2:12" x14ac:dyDescent="0.25">
      <c r="B236" s="7"/>
      <c r="C236" s="7"/>
      <c r="D236" s="7"/>
      <c r="E236" s="7"/>
      <c r="F236" s="7"/>
      <c r="G236" s="7"/>
      <c r="H236" s="8"/>
      <c r="I236" s="8"/>
      <c r="J236" s="8"/>
      <c r="K236" s="8"/>
      <c r="L236" s="8"/>
    </row>
    <row r="237" spans="2:12" x14ac:dyDescent="0.25">
      <c r="B237" s="7"/>
      <c r="C237" s="7"/>
      <c r="D237" s="7"/>
      <c r="E237" s="7"/>
      <c r="F237" s="7"/>
      <c r="G237" s="7"/>
      <c r="H237" s="8"/>
      <c r="I237" s="8"/>
      <c r="J237" s="8"/>
      <c r="K237" s="8"/>
      <c r="L237" s="8"/>
    </row>
    <row r="238" spans="2:12" x14ac:dyDescent="0.25">
      <c r="B238" s="7"/>
      <c r="C238" s="7"/>
      <c r="D238" s="7"/>
      <c r="E238" s="7"/>
      <c r="F238" s="7"/>
      <c r="G238" s="7"/>
      <c r="H238" s="8"/>
      <c r="I238" s="8"/>
      <c r="J238" s="8"/>
      <c r="K238" s="8"/>
      <c r="L238" s="8"/>
    </row>
    <row r="239" spans="2:12" x14ac:dyDescent="0.25">
      <c r="B239" s="7"/>
      <c r="C239" s="7"/>
      <c r="D239" s="7"/>
      <c r="E239" s="7"/>
      <c r="F239" s="7"/>
      <c r="G239" s="7"/>
      <c r="H239" s="8"/>
      <c r="I239" s="8"/>
      <c r="J239" s="8"/>
      <c r="K239" s="8"/>
      <c r="L239" s="8"/>
    </row>
    <row r="240" spans="2:12" x14ac:dyDescent="0.25">
      <c r="B240" s="7"/>
      <c r="C240" s="7"/>
      <c r="D240" s="7"/>
      <c r="E240" s="7"/>
      <c r="F240" s="7"/>
      <c r="G240" s="7"/>
      <c r="H240" s="8"/>
      <c r="I240" s="8"/>
      <c r="J240" s="8"/>
      <c r="K240" s="8"/>
      <c r="L240" s="8"/>
    </row>
    <row r="241" spans="2:12" x14ac:dyDescent="0.25">
      <c r="B241" s="7"/>
      <c r="C241" s="7"/>
      <c r="D241" s="7"/>
      <c r="E241" s="7"/>
      <c r="F241" s="7"/>
      <c r="G241" s="7"/>
      <c r="H241" s="8"/>
      <c r="I241" s="8"/>
      <c r="J241" s="8"/>
      <c r="K241" s="8"/>
      <c r="L241" s="8"/>
    </row>
    <row r="242" spans="2:12" x14ac:dyDescent="0.25">
      <c r="B242" s="7"/>
      <c r="C242" s="7"/>
      <c r="D242" s="7"/>
      <c r="E242" s="7"/>
      <c r="F242" s="7"/>
      <c r="G242" s="7"/>
      <c r="H242" s="8"/>
      <c r="I242" s="8"/>
      <c r="J242" s="8"/>
      <c r="K242" s="8"/>
      <c r="L242" s="8"/>
    </row>
    <row r="243" spans="2:12" x14ac:dyDescent="0.25">
      <c r="B243" s="7"/>
      <c r="C243" s="7"/>
      <c r="D243" s="7"/>
      <c r="E243" s="7"/>
      <c r="F243" s="7"/>
      <c r="G243" s="7"/>
      <c r="H243" s="8"/>
      <c r="I243" s="8"/>
      <c r="J243" s="8"/>
      <c r="K243" s="8"/>
      <c r="L243" s="8"/>
    </row>
    <row r="244" spans="2:12" x14ac:dyDescent="0.25">
      <c r="B244" s="7"/>
      <c r="C244" s="7"/>
      <c r="D244" s="7"/>
      <c r="E244" s="7"/>
      <c r="F244" s="7"/>
      <c r="G244" s="7"/>
      <c r="H244" s="8"/>
      <c r="I244" s="8"/>
      <c r="J244" s="8"/>
      <c r="K244" s="8"/>
      <c r="L244" s="8"/>
    </row>
    <row r="245" spans="2:12" x14ac:dyDescent="0.25">
      <c r="B245" s="7"/>
      <c r="C245" s="7"/>
      <c r="D245" s="7"/>
      <c r="E245" s="7"/>
      <c r="F245" s="7"/>
      <c r="G245" s="7"/>
      <c r="H245" s="8"/>
      <c r="I245" s="8"/>
      <c r="J245" s="8"/>
      <c r="K245" s="8"/>
      <c r="L245" s="8"/>
    </row>
    <row r="246" spans="2:12" x14ac:dyDescent="0.25">
      <c r="B246" s="7"/>
      <c r="C246" s="7"/>
      <c r="D246" s="7"/>
      <c r="E246" s="7"/>
      <c r="F246" s="7"/>
      <c r="G246" s="7"/>
      <c r="H246" s="8"/>
      <c r="I246" s="8"/>
      <c r="J246" s="8"/>
      <c r="K246" s="8"/>
      <c r="L246" s="8"/>
    </row>
    <row r="247" spans="2:12" x14ac:dyDescent="0.25">
      <c r="B247" s="7"/>
      <c r="C247" s="7"/>
      <c r="D247" s="7"/>
      <c r="E247" s="7"/>
      <c r="F247" s="7"/>
      <c r="G247" s="7"/>
      <c r="H247" s="8"/>
      <c r="I247" s="8"/>
      <c r="J247" s="8"/>
      <c r="K247" s="8"/>
      <c r="L247" s="8"/>
    </row>
    <row r="248" spans="2:12" x14ac:dyDescent="0.25">
      <c r="B248" s="7"/>
      <c r="C248" s="7"/>
      <c r="D248" s="7"/>
      <c r="E248" s="7"/>
      <c r="F248" s="7"/>
      <c r="G248" s="7"/>
      <c r="H248" s="8"/>
      <c r="I248" s="8"/>
      <c r="J248" s="8"/>
      <c r="K248" s="8"/>
      <c r="L248" s="8"/>
    </row>
    <row r="249" spans="2:12" x14ac:dyDescent="0.25">
      <c r="B249" s="7"/>
      <c r="C249" s="7"/>
      <c r="D249" s="7"/>
      <c r="E249" s="7"/>
      <c r="F249" s="7"/>
      <c r="G249" s="7"/>
      <c r="H249" s="8"/>
      <c r="I249" s="8"/>
      <c r="J249" s="8"/>
      <c r="K249" s="8"/>
      <c r="L249" s="8"/>
    </row>
    <row r="250" spans="2:12" x14ac:dyDescent="0.25">
      <c r="B250" s="7"/>
      <c r="C250" s="7"/>
      <c r="D250" s="7"/>
      <c r="E250" s="7"/>
      <c r="F250" s="7"/>
      <c r="G250" s="7"/>
      <c r="H250" s="8"/>
      <c r="I250" s="8"/>
      <c r="J250" s="8"/>
      <c r="K250" s="8"/>
      <c r="L250" s="8"/>
    </row>
    <row r="251" spans="2:12" x14ac:dyDescent="0.25">
      <c r="B251" s="7"/>
      <c r="C251" s="7"/>
      <c r="D251" s="7"/>
      <c r="E251" s="7"/>
      <c r="F251" s="7"/>
      <c r="G251" s="7"/>
      <c r="H251" s="8"/>
      <c r="I251" s="8"/>
      <c r="J251" s="8"/>
      <c r="K251" s="8"/>
      <c r="L251" s="8"/>
    </row>
    <row r="252" spans="2:12" x14ac:dyDescent="0.25">
      <c r="B252" s="7"/>
      <c r="C252" s="7"/>
      <c r="D252" s="7"/>
      <c r="E252" s="7"/>
      <c r="F252" s="7"/>
      <c r="G252" s="7"/>
      <c r="H252" s="8"/>
      <c r="I252" s="8"/>
      <c r="J252" s="8"/>
      <c r="K252" s="8"/>
      <c r="L252" s="8"/>
    </row>
    <row r="253" spans="2:12" x14ac:dyDescent="0.25">
      <c r="B253" s="7"/>
      <c r="C253" s="7"/>
      <c r="D253" s="7"/>
      <c r="E253" s="7"/>
      <c r="F253" s="7"/>
      <c r="G253" s="7"/>
      <c r="H253" s="8"/>
      <c r="I253" s="8"/>
      <c r="J253" s="8"/>
      <c r="K253" s="8"/>
      <c r="L253" s="8"/>
    </row>
    <row r="254" spans="2:12" x14ac:dyDescent="0.25">
      <c r="B254" s="7"/>
      <c r="C254" s="7"/>
      <c r="D254" s="7"/>
      <c r="E254" s="7"/>
      <c r="F254" s="7"/>
      <c r="G254" s="7"/>
      <c r="H254" s="8"/>
      <c r="I254" s="8"/>
      <c r="J254" s="8"/>
      <c r="K254" s="8"/>
      <c r="L254" s="8"/>
    </row>
    <row r="255" spans="2:12" x14ac:dyDescent="0.25">
      <c r="B255" s="7"/>
      <c r="C255" s="7"/>
      <c r="D255" s="7"/>
      <c r="E255" s="7"/>
      <c r="F255" s="7"/>
      <c r="G255" s="7"/>
      <c r="H255" s="8"/>
      <c r="I255" s="8"/>
      <c r="J255" s="8"/>
      <c r="K255" s="8"/>
      <c r="L255" s="8"/>
    </row>
    <row r="256" spans="2:12" x14ac:dyDescent="0.25">
      <c r="B256" s="7"/>
      <c r="C256" s="7"/>
      <c r="D256" s="7"/>
      <c r="E256" s="7"/>
      <c r="F256" s="7"/>
      <c r="G256" s="7"/>
      <c r="H256" s="8"/>
      <c r="I256" s="8"/>
      <c r="J256" s="8"/>
      <c r="K256" s="8"/>
      <c r="L256" s="8"/>
    </row>
    <row r="257" spans="2:12" x14ac:dyDescent="0.25">
      <c r="B257" s="7"/>
      <c r="C257" s="7"/>
      <c r="D257" s="7"/>
      <c r="E257" s="7"/>
      <c r="F257" s="7"/>
      <c r="G257" s="7"/>
      <c r="H257" s="8"/>
      <c r="I257" s="8"/>
      <c r="J257" s="8"/>
      <c r="K257" s="8"/>
      <c r="L257" s="8"/>
    </row>
    <row r="258" spans="2:12" x14ac:dyDescent="0.25">
      <c r="B258" s="7"/>
      <c r="C258" s="7"/>
      <c r="D258" s="7"/>
      <c r="E258" s="7"/>
      <c r="F258" s="7"/>
      <c r="G258" s="7"/>
      <c r="H258" s="8"/>
      <c r="I258" s="8"/>
      <c r="J258" s="8"/>
      <c r="K258" s="8"/>
      <c r="L258" s="8"/>
    </row>
    <row r="259" spans="2:12" x14ac:dyDescent="0.25">
      <c r="B259" s="7"/>
      <c r="C259" s="7"/>
      <c r="D259" s="7"/>
      <c r="E259" s="7"/>
      <c r="F259" s="7"/>
      <c r="G259" s="7"/>
      <c r="H259" s="8"/>
      <c r="I259" s="8"/>
      <c r="J259" s="8"/>
      <c r="K259" s="8"/>
      <c r="L259" s="8"/>
    </row>
    <row r="260" spans="2:12" x14ac:dyDescent="0.25">
      <c r="B260" s="7"/>
      <c r="C260" s="7"/>
      <c r="D260" s="7"/>
      <c r="E260" s="7"/>
      <c r="F260" s="7"/>
      <c r="G260" s="7"/>
      <c r="H260" s="8"/>
      <c r="I260" s="8"/>
      <c r="J260" s="8"/>
      <c r="K260" s="8"/>
      <c r="L260" s="8"/>
    </row>
    <row r="261" spans="2:12" x14ac:dyDescent="0.25">
      <c r="B261" s="7"/>
      <c r="C261" s="7"/>
      <c r="D261" s="7"/>
      <c r="E261" s="7"/>
      <c r="F261" s="7"/>
      <c r="G261" s="7"/>
      <c r="H261" s="8"/>
      <c r="I261" s="8"/>
      <c r="J261" s="8"/>
      <c r="K261" s="8"/>
      <c r="L261" s="8"/>
    </row>
    <row r="262" spans="2:12" x14ac:dyDescent="0.25">
      <c r="B262" s="7"/>
      <c r="C262" s="7"/>
      <c r="D262" s="7"/>
      <c r="E262" s="7"/>
      <c r="F262" s="7"/>
      <c r="G262" s="7"/>
      <c r="H262" s="8"/>
      <c r="I262" s="8"/>
      <c r="J262" s="8"/>
      <c r="K262" s="8"/>
      <c r="L262" s="8"/>
    </row>
    <row r="263" spans="2:12" x14ac:dyDescent="0.25">
      <c r="B263" s="7"/>
      <c r="C263" s="7"/>
      <c r="D263" s="7"/>
      <c r="E263" s="7"/>
      <c r="F263" s="7"/>
      <c r="G263" s="7"/>
      <c r="H263" s="8"/>
      <c r="I263" s="8"/>
      <c r="J263" s="8"/>
      <c r="K263" s="8"/>
      <c r="L263" s="8"/>
    </row>
    <row r="264" spans="2:12" x14ac:dyDescent="0.25">
      <c r="B264" s="7"/>
      <c r="C264" s="7"/>
      <c r="D264" s="7"/>
      <c r="E264" s="7"/>
      <c r="F264" s="7"/>
      <c r="G264" s="7"/>
      <c r="H264" s="8"/>
      <c r="I264" s="8"/>
      <c r="J264" s="8"/>
      <c r="K264" s="8"/>
      <c r="L264" s="8"/>
    </row>
    <row r="265" spans="2:12" x14ac:dyDescent="0.25">
      <c r="B265" s="7"/>
      <c r="C265" s="7"/>
      <c r="D265" s="7"/>
      <c r="E265" s="7"/>
      <c r="F265" s="7"/>
      <c r="G265" s="7"/>
      <c r="H265" s="8"/>
      <c r="I265" s="8"/>
      <c r="J265" s="8"/>
      <c r="K265" s="8"/>
      <c r="L265" s="8"/>
    </row>
    <row r="266" spans="2:12" x14ac:dyDescent="0.25">
      <c r="B266" s="7"/>
      <c r="C266" s="7"/>
      <c r="D266" s="7"/>
      <c r="E266" s="7"/>
      <c r="F266" s="7"/>
      <c r="G266" s="7"/>
      <c r="H266" s="8"/>
      <c r="I266" s="8"/>
      <c r="J266" s="8"/>
      <c r="K266" s="8"/>
      <c r="L266" s="8"/>
    </row>
    <row r="267" spans="2:12" x14ac:dyDescent="0.25">
      <c r="H267" s="8"/>
      <c r="I267" s="8"/>
      <c r="J267" s="8"/>
      <c r="K267" s="8"/>
      <c r="L267" s="8"/>
    </row>
    <row r="268" spans="2:12" x14ac:dyDescent="0.25">
      <c r="H268" s="8"/>
      <c r="I268" s="8"/>
      <c r="J268" s="8"/>
      <c r="K268" s="8"/>
      <c r="L268" s="8"/>
    </row>
    <row r="269" spans="2:12" x14ac:dyDescent="0.25">
      <c r="B269" s="7"/>
      <c r="C269" s="7"/>
      <c r="D269" s="7"/>
      <c r="E269" s="7"/>
      <c r="F269" s="7"/>
      <c r="G269" s="7"/>
      <c r="H269" s="8"/>
      <c r="I269" s="8"/>
      <c r="J269" s="8"/>
      <c r="K269" s="8"/>
      <c r="L269" s="8"/>
    </row>
    <row r="270" spans="2:12" x14ac:dyDescent="0.25">
      <c r="B270" s="7"/>
      <c r="C270" s="7"/>
      <c r="D270" s="7"/>
      <c r="E270" s="7"/>
      <c r="F270" s="7"/>
      <c r="G270" s="7"/>
      <c r="H270" s="8"/>
      <c r="I270" s="8"/>
      <c r="J270" s="8"/>
      <c r="K270" s="8"/>
      <c r="L270" s="8"/>
    </row>
    <row r="271" spans="2:12" x14ac:dyDescent="0.25">
      <c r="B271" s="7"/>
      <c r="C271" s="7"/>
      <c r="D271" s="7"/>
      <c r="E271" s="7"/>
      <c r="F271" s="7"/>
      <c r="G271" s="7"/>
      <c r="H271" s="8"/>
      <c r="I271" s="8"/>
      <c r="J271" s="8"/>
      <c r="K271" s="8"/>
      <c r="L271" s="8"/>
    </row>
    <row r="272" spans="2:12" x14ac:dyDescent="0.25">
      <c r="B272" s="7"/>
      <c r="C272" s="7"/>
      <c r="D272" s="7"/>
      <c r="E272" s="7"/>
      <c r="F272" s="7"/>
      <c r="G272" s="7"/>
      <c r="H272" s="8"/>
      <c r="I272" s="8"/>
      <c r="J272" s="8"/>
      <c r="K272" s="8"/>
      <c r="L272" s="8"/>
    </row>
    <row r="273" spans="2:12" x14ac:dyDescent="0.25">
      <c r="B273" s="7"/>
      <c r="C273" s="7"/>
      <c r="D273" s="7"/>
      <c r="E273" s="7"/>
      <c r="F273" s="7"/>
      <c r="G273" s="7"/>
      <c r="H273" s="8"/>
      <c r="I273" s="8"/>
      <c r="J273" s="8"/>
      <c r="K273" s="8"/>
      <c r="L273" s="8"/>
    </row>
    <row r="274" spans="2:12" x14ac:dyDescent="0.25">
      <c r="B274" s="7"/>
      <c r="C274" s="7"/>
      <c r="D274" s="7"/>
      <c r="E274" s="7"/>
      <c r="F274" s="7"/>
      <c r="G274" s="7"/>
      <c r="H274" s="8"/>
      <c r="I274" s="8"/>
      <c r="J274" s="8"/>
      <c r="K274" s="8"/>
      <c r="L274" s="8"/>
    </row>
    <row r="275" spans="2:12" x14ac:dyDescent="0.25">
      <c r="B275" s="7"/>
      <c r="C275" s="7"/>
      <c r="D275" s="7"/>
      <c r="E275" s="7"/>
      <c r="F275" s="7"/>
      <c r="G275" s="7"/>
      <c r="H275" s="8"/>
      <c r="I275" s="8"/>
      <c r="J275" s="8"/>
      <c r="K275" s="8"/>
      <c r="L275" s="8"/>
    </row>
    <row r="276" spans="2:12" x14ac:dyDescent="0.25">
      <c r="B276" s="7"/>
      <c r="C276" s="7"/>
      <c r="D276" s="7"/>
      <c r="E276" s="7"/>
      <c r="F276" s="7"/>
      <c r="G276" s="7"/>
      <c r="H276" s="8"/>
      <c r="I276" s="8"/>
      <c r="J276" s="8"/>
      <c r="K276" s="8"/>
      <c r="L276" s="8"/>
    </row>
    <row r="277" spans="2:12" x14ac:dyDescent="0.25">
      <c r="B277" s="7"/>
      <c r="C277" s="7"/>
      <c r="D277" s="7"/>
      <c r="E277" s="7"/>
      <c r="F277" s="7"/>
      <c r="G277" s="7"/>
      <c r="H277" s="8"/>
      <c r="I277" s="8"/>
      <c r="J277" s="8"/>
      <c r="K277" s="8"/>
      <c r="L277" s="8"/>
    </row>
    <row r="278" spans="2:12" x14ac:dyDescent="0.25">
      <c r="B278" s="7"/>
      <c r="C278" s="7"/>
      <c r="D278" s="7"/>
      <c r="E278" s="7"/>
      <c r="F278" s="7"/>
      <c r="G278" s="7"/>
      <c r="H278" s="8"/>
      <c r="I278" s="8"/>
      <c r="J278" s="8"/>
      <c r="K278" s="8"/>
      <c r="L278" s="8"/>
    </row>
    <row r="279" spans="2:12" x14ac:dyDescent="0.25">
      <c r="B279" s="7"/>
      <c r="C279" s="7"/>
      <c r="D279" s="7"/>
      <c r="E279" s="7"/>
      <c r="F279" s="7"/>
      <c r="G279" s="7"/>
      <c r="H279" s="8"/>
      <c r="I279" s="8"/>
      <c r="J279" s="8"/>
      <c r="K279" s="8"/>
      <c r="L279" s="8"/>
    </row>
    <row r="280" spans="2:12" x14ac:dyDescent="0.25">
      <c r="B280" s="7"/>
      <c r="C280" s="7"/>
      <c r="D280" s="7"/>
      <c r="E280" s="7"/>
      <c r="F280" s="7"/>
      <c r="G280" s="7"/>
      <c r="H280" s="8"/>
      <c r="I280" s="8"/>
      <c r="J280" s="8"/>
      <c r="K280" s="8"/>
      <c r="L280" s="8"/>
    </row>
    <row r="281" spans="2:12" x14ac:dyDescent="0.25">
      <c r="B281" s="7"/>
      <c r="C281" s="7"/>
      <c r="D281" s="7"/>
      <c r="E281" s="7"/>
      <c r="F281" s="7"/>
      <c r="G281" s="7"/>
      <c r="H281" s="8"/>
      <c r="I281" s="8"/>
      <c r="J281" s="8"/>
      <c r="K281" s="8"/>
      <c r="L281" s="8"/>
    </row>
    <row r="282" spans="2:12" x14ac:dyDescent="0.25">
      <c r="B282" s="7"/>
      <c r="C282" s="7"/>
      <c r="D282" s="7"/>
      <c r="E282" s="7"/>
      <c r="F282" s="7"/>
      <c r="G282" s="7"/>
      <c r="H282" s="8"/>
      <c r="I282" s="8"/>
      <c r="J282" s="8"/>
      <c r="K282" s="8"/>
      <c r="L282" s="8"/>
    </row>
    <row r="283" spans="2:12" x14ac:dyDescent="0.25">
      <c r="B283" s="7"/>
      <c r="C283" s="7"/>
      <c r="D283" s="7"/>
      <c r="E283" s="7"/>
      <c r="F283" s="7"/>
      <c r="G283" s="7"/>
      <c r="H283" s="8"/>
      <c r="I283" s="8"/>
      <c r="J283" s="8"/>
      <c r="K283" s="8"/>
      <c r="L283" s="8"/>
    </row>
    <row r="284" spans="2:12" x14ac:dyDescent="0.25">
      <c r="B284" s="7"/>
      <c r="C284" s="7"/>
      <c r="D284" s="7"/>
      <c r="E284" s="7"/>
      <c r="F284" s="7"/>
      <c r="G284" s="7"/>
      <c r="H284" s="8"/>
      <c r="I284" s="8"/>
      <c r="J284" s="8"/>
      <c r="K284" s="8"/>
      <c r="L284" s="8"/>
    </row>
    <row r="285" spans="2:12" x14ac:dyDescent="0.25">
      <c r="B285" s="7"/>
      <c r="C285" s="7"/>
      <c r="D285" s="7"/>
      <c r="E285" s="7"/>
      <c r="F285" s="7"/>
      <c r="G285" s="7"/>
      <c r="H285" s="8"/>
      <c r="I285" s="8"/>
      <c r="J285" s="8"/>
      <c r="K285" s="8"/>
      <c r="L285" s="8"/>
    </row>
    <row r="286" spans="2:12" x14ac:dyDescent="0.25">
      <c r="B286" s="7"/>
      <c r="C286" s="7"/>
      <c r="D286" s="7"/>
      <c r="E286" s="7"/>
      <c r="F286" s="7"/>
      <c r="G286" s="7"/>
      <c r="H286" s="8"/>
      <c r="I286" s="8"/>
      <c r="J286" s="8"/>
      <c r="K286" s="8"/>
      <c r="L286" s="8"/>
    </row>
    <row r="287" spans="2:12" x14ac:dyDescent="0.25">
      <c r="B287" s="7"/>
      <c r="C287" s="7"/>
      <c r="D287" s="7"/>
      <c r="E287" s="7"/>
      <c r="F287" s="7"/>
      <c r="G287" s="7"/>
      <c r="H287" s="8"/>
      <c r="I287" s="8"/>
      <c r="J287" s="8"/>
      <c r="K287" s="8"/>
      <c r="L287" s="8"/>
    </row>
    <row r="288" spans="2:12" x14ac:dyDescent="0.25">
      <c r="B288" s="7"/>
      <c r="C288" s="7"/>
      <c r="D288" s="7"/>
      <c r="E288" s="7"/>
      <c r="F288" s="7"/>
      <c r="G288" s="7"/>
      <c r="H288" s="8"/>
      <c r="I288" s="8"/>
      <c r="J288" s="8"/>
      <c r="K288" s="8"/>
      <c r="L288" s="8"/>
    </row>
    <row r="289" spans="2:12" x14ac:dyDescent="0.25">
      <c r="B289" s="7"/>
      <c r="C289" s="7"/>
      <c r="D289" s="7"/>
      <c r="E289" s="7"/>
      <c r="F289" s="7"/>
      <c r="G289" s="7"/>
      <c r="H289" s="8"/>
      <c r="I289" s="8"/>
      <c r="J289" s="8"/>
      <c r="K289" s="8"/>
      <c r="L289" s="8"/>
    </row>
    <row r="290" spans="2:12" x14ac:dyDescent="0.25">
      <c r="B290" s="7"/>
      <c r="C290" s="7"/>
      <c r="D290" s="7"/>
      <c r="E290" s="7"/>
      <c r="F290" s="7"/>
      <c r="G290" s="7"/>
      <c r="H290" s="8"/>
      <c r="I290" s="8"/>
      <c r="J290" s="8"/>
      <c r="K290" s="8"/>
      <c r="L290" s="8"/>
    </row>
    <row r="291" spans="2:12" x14ac:dyDescent="0.25">
      <c r="B291" s="7"/>
      <c r="C291" s="7"/>
      <c r="D291" s="7"/>
      <c r="E291" s="7"/>
      <c r="F291" s="7"/>
      <c r="G291" s="7"/>
      <c r="H291" s="8"/>
      <c r="I291" s="8"/>
      <c r="J291" s="8"/>
      <c r="K291" s="8"/>
      <c r="L291" s="8"/>
    </row>
    <row r="292" spans="2:12" x14ac:dyDescent="0.25">
      <c r="B292" s="7"/>
      <c r="C292" s="7"/>
      <c r="D292" s="7"/>
      <c r="E292" s="7"/>
      <c r="F292" s="7"/>
      <c r="G292" s="7"/>
      <c r="H292" s="8"/>
      <c r="I292" s="8"/>
      <c r="J292" s="8"/>
      <c r="K292" s="8"/>
      <c r="L292" s="8"/>
    </row>
    <row r="293" spans="2:12" x14ac:dyDescent="0.25">
      <c r="B293" s="7"/>
      <c r="C293" s="7"/>
      <c r="D293" s="7"/>
      <c r="E293" s="7"/>
      <c r="F293" s="7"/>
      <c r="G293" s="7"/>
      <c r="H293" s="8"/>
      <c r="I293" s="8"/>
      <c r="J293" s="8"/>
      <c r="K293" s="8"/>
      <c r="L293" s="8"/>
    </row>
    <row r="294" spans="2:12" x14ac:dyDescent="0.25">
      <c r="B294" s="7"/>
      <c r="C294" s="7"/>
      <c r="D294" s="7"/>
      <c r="E294" s="7"/>
      <c r="F294" s="7"/>
      <c r="G294" s="7"/>
      <c r="H294" s="8"/>
      <c r="I294" s="8"/>
      <c r="J294" s="8"/>
      <c r="K294" s="8"/>
      <c r="L294" s="8"/>
    </row>
    <row r="295" spans="2:12" x14ac:dyDescent="0.25">
      <c r="B295" s="7"/>
      <c r="C295" s="7"/>
      <c r="D295" s="7"/>
      <c r="E295" s="7"/>
      <c r="F295" s="7"/>
      <c r="G295" s="7"/>
      <c r="H295" s="8"/>
      <c r="I295" s="8"/>
      <c r="J295" s="8"/>
      <c r="K295" s="8"/>
      <c r="L295" s="8"/>
    </row>
    <row r="296" spans="2:12" x14ac:dyDescent="0.25">
      <c r="B296" s="7"/>
      <c r="C296" s="7"/>
      <c r="D296" s="7"/>
      <c r="E296" s="7"/>
      <c r="F296" s="7"/>
      <c r="G296" s="7"/>
      <c r="H296" s="8"/>
      <c r="I296" s="8"/>
      <c r="J296" s="8"/>
      <c r="K296" s="8"/>
      <c r="L296" s="8"/>
    </row>
    <row r="297" spans="2:12" x14ac:dyDescent="0.25">
      <c r="B297" s="7"/>
      <c r="C297" s="7"/>
      <c r="D297" s="7"/>
      <c r="E297" s="7"/>
      <c r="F297" s="7"/>
      <c r="G297" s="7"/>
      <c r="H297" s="8"/>
      <c r="I297" s="8"/>
      <c r="J297" s="8"/>
      <c r="K297" s="8"/>
      <c r="L297" s="8"/>
    </row>
    <row r="298" spans="2:12" x14ac:dyDescent="0.25">
      <c r="B298" s="7"/>
      <c r="C298" s="7"/>
      <c r="D298" s="7"/>
      <c r="E298" s="7"/>
      <c r="F298" s="7"/>
      <c r="G298" s="7"/>
      <c r="H298" s="8"/>
      <c r="I298" s="8"/>
      <c r="J298" s="8"/>
      <c r="K298" s="8"/>
      <c r="L298" s="8"/>
    </row>
    <row r="299" spans="2:12" x14ac:dyDescent="0.25">
      <c r="B299" s="7"/>
      <c r="C299" s="7"/>
      <c r="D299" s="7"/>
      <c r="E299" s="7"/>
      <c r="F299" s="7"/>
      <c r="G299" s="7"/>
      <c r="H299" s="8"/>
      <c r="I299" s="8"/>
      <c r="J299" s="8"/>
      <c r="K299" s="8"/>
      <c r="L299" s="8"/>
    </row>
    <row r="300" spans="2:12" x14ac:dyDescent="0.25">
      <c r="B300" s="7"/>
      <c r="C300" s="7"/>
      <c r="D300" s="7"/>
      <c r="E300" s="7"/>
      <c r="F300" s="7"/>
      <c r="G300" s="7"/>
      <c r="H300" s="8"/>
      <c r="I300" s="8"/>
      <c r="J300" s="8"/>
      <c r="K300" s="8"/>
      <c r="L300" s="8"/>
    </row>
    <row r="301" spans="2:12" x14ac:dyDescent="0.25">
      <c r="B301" s="7"/>
      <c r="C301" s="7"/>
      <c r="D301" s="7"/>
      <c r="E301" s="7"/>
      <c r="F301" s="7"/>
      <c r="G301" s="7"/>
      <c r="H301" s="8"/>
      <c r="I301" s="8"/>
      <c r="J301" s="8"/>
      <c r="K301" s="8"/>
      <c r="L301" s="8"/>
    </row>
    <row r="302" spans="2:12" x14ac:dyDescent="0.25">
      <c r="B302" s="7"/>
      <c r="C302" s="7"/>
      <c r="D302" s="7"/>
      <c r="E302" s="7"/>
      <c r="F302" s="7"/>
      <c r="G302" s="7"/>
      <c r="H302" s="8"/>
      <c r="I302" s="8"/>
      <c r="J302" s="8"/>
      <c r="K302" s="8"/>
      <c r="L302" s="8"/>
    </row>
    <row r="303" spans="2:12" x14ac:dyDescent="0.25">
      <c r="B303" s="7"/>
      <c r="C303" s="7"/>
      <c r="D303" s="7"/>
      <c r="E303" s="7"/>
      <c r="F303" s="7"/>
      <c r="G303" s="7"/>
      <c r="H303" s="8"/>
      <c r="I303" s="8"/>
      <c r="J303" s="8"/>
      <c r="K303" s="8"/>
      <c r="L303" s="8"/>
    </row>
    <row r="304" spans="2:12" x14ac:dyDescent="0.25">
      <c r="B304" s="7"/>
      <c r="C304" s="7"/>
      <c r="D304" s="7"/>
      <c r="E304" s="7"/>
      <c r="F304" s="7"/>
      <c r="G304" s="7"/>
      <c r="H304" s="8"/>
      <c r="I304" s="8"/>
      <c r="J304" s="8"/>
      <c r="K304" s="8"/>
      <c r="L304" s="8"/>
    </row>
    <row r="305" spans="2:12" x14ac:dyDescent="0.25">
      <c r="B305" s="7"/>
      <c r="C305" s="7"/>
      <c r="D305" s="7"/>
      <c r="E305" s="7"/>
      <c r="F305" s="7"/>
      <c r="G305" s="7"/>
      <c r="H305" s="8"/>
      <c r="I305" s="8"/>
      <c r="J305" s="8"/>
      <c r="K305" s="8"/>
      <c r="L305" s="8"/>
    </row>
    <row r="306" spans="2:12" x14ac:dyDescent="0.25">
      <c r="B306" s="7"/>
      <c r="C306" s="7"/>
      <c r="D306" s="7"/>
      <c r="E306" s="7"/>
      <c r="F306" s="7"/>
      <c r="G306" s="7"/>
      <c r="H306" s="8"/>
      <c r="I306" s="8"/>
      <c r="J306" s="8"/>
      <c r="K306" s="8"/>
      <c r="L306" s="8"/>
    </row>
    <row r="307" spans="2:12" x14ac:dyDescent="0.25">
      <c r="B307" s="7"/>
      <c r="C307" s="7"/>
      <c r="D307" s="7"/>
      <c r="E307" s="7"/>
      <c r="F307" s="7"/>
      <c r="G307" s="7"/>
      <c r="H307" s="8"/>
      <c r="I307" s="8"/>
      <c r="J307" s="8"/>
      <c r="K307" s="8"/>
      <c r="L307" s="8"/>
    </row>
    <row r="308" spans="2:12" x14ac:dyDescent="0.25">
      <c r="B308" s="7"/>
      <c r="C308" s="7"/>
      <c r="D308" s="7"/>
      <c r="E308" s="7"/>
      <c r="F308" s="7"/>
      <c r="G308" s="7"/>
      <c r="H308" s="8"/>
      <c r="I308" s="8"/>
      <c r="J308" s="8"/>
      <c r="K308" s="8"/>
      <c r="L308" s="8"/>
    </row>
    <row r="309" spans="2:12" x14ac:dyDescent="0.25">
      <c r="B309" s="7"/>
      <c r="C309" s="7"/>
      <c r="D309" s="7"/>
      <c r="E309" s="7"/>
      <c r="F309" s="7"/>
      <c r="G309" s="7"/>
      <c r="H309" s="8"/>
      <c r="I309" s="8"/>
      <c r="J309" s="8"/>
      <c r="K309" s="8"/>
      <c r="L309" s="8"/>
    </row>
    <row r="310" spans="2:12" x14ac:dyDescent="0.25">
      <c r="B310" s="7"/>
      <c r="C310" s="7"/>
      <c r="D310" s="7"/>
      <c r="E310" s="7"/>
      <c r="F310" s="7"/>
      <c r="G310" s="7"/>
      <c r="H310" s="8"/>
      <c r="I310" s="8"/>
      <c r="J310" s="8"/>
      <c r="K310" s="8"/>
      <c r="L310" s="8"/>
    </row>
    <row r="311" spans="2:12" x14ac:dyDescent="0.25">
      <c r="B311" s="7"/>
      <c r="C311" s="7"/>
      <c r="D311" s="7"/>
      <c r="E311" s="7"/>
      <c r="F311" s="7"/>
      <c r="G311" s="7"/>
      <c r="H311" s="8"/>
      <c r="I311" s="8"/>
      <c r="J311" s="8"/>
      <c r="K311" s="8"/>
      <c r="L311" s="8"/>
    </row>
    <row r="312" spans="2:12" x14ac:dyDescent="0.25">
      <c r="B312" s="7"/>
      <c r="C312" s="7"/>
      <c r="D312" s="7"/>
      <c r="E312" s="7"/>
      <c r="F312" s="7"/>
      <c r="G312" s="7"/>
      <c r="H312" s="8"/>
      <c r="I312" s="8"/>
      <c r="J312" s="8"/>
      <c r="K312" s="8"/>
      <c r="L312" s="8"/>
    </row>
    <row r="313" spans="2:12" x14ac:dyDescent="0.25">
      <c r="B313" s="7"/>
      <c r="C313" s="7"/>
      <c r="D313" s="7"/>
      <c r="E313" s="7"/>
      <c r="F313" s="7"/>
      <c r="G313" s="7"/>
      <c r="H313" s="8"/>
      <c r="I313" s="8"/>
      <c r="J313" s="8"/>
      <c r="K313" s="8"/>
      <c r="L313" s="8"/>
    </row>
    <row r="314" spans="2:12" x14ac:dyDescent="0.25">
      <c r="B314" s="7"/>
      <c r="C314" s="7"/>
      <c r="D314" s="7"/>
      <c r="E314" s="7"/>
      <c r="F314" s="7"/>
      <c r="G314" s="7"/>
      <c r="H314" s="8"/>
      <c r="I314" s="8"/>
      <c r="J314" s="8"/>
      <c r="K314" s="8"/>
      <c r="L314" s="8"/>
    </row>
    <row r="315" spans="2:12" x14ac:dyDescent="0.25">
      <c r="B315" s="7"/>
      <c r="C315" s="7"/>
      <c r="D315" s="7"/>
      <c r="E315" s="7"/>
      <c r="F315" s="7"/>
      <c r="G315" s="7"/>
      <c r="H315" s="8"/>
      <c r="I315" s="8"/>
      <c r="J315" s="8"/>
      <c r="K315" s="8"/>
      <c r="L315" s="8"/>
    </row>
    <row r="316" spans="2:12" x14ac:dyDescent="0.25">
      <c r="B316" s="7"/>
      <c r="C316" s="7"/>
      <c r="D316" s="7"/>
      <c r="E316" s="7"/>
      <c r="F316" s="7"/>
      <c r="G316" s="7"/>
      <c r="H316" s="8"/>
      <c r="I316" s="8"/>
      <c r="J316" s="8"/>
      <c r="K316" s="8"/>
      <c r="L316" s="8"/>
    </row>
    <row r="317" spans="2:12" x14ac:dyDescent="0.25">
      <c r="B317" s="7"/>
      <c r="C317" s="7"/>
      <c r="D317" s="7"/>
      <c r="E317" s="7"/>
      <c r="F317" s="7"/>
      <c r="G317" s="7"/>
      <c r="H317" s="8"/>
      <c r="I317" s="8"/>
      <c r="J317" s="8"/>
      <c r="K317" s="8"/>
      <c r="L317" s="8"/>
    </row>
    <row r="318" spans="2:12" x14ac:dyDescent="0.25">
      <c r="B318" s="7"/>
      <c r="C318" s="7"/>
      <c r="D318" s="7"/>
      <c r="E318" s="7"/>
      <c r="F318" s="7"/>
      <c r="G318" s="7"/>
      <c r="H318" s="8"/>
      <c r="I318" s="8"/>
      <c r="J318" s="8"/>
      <c r="K318" s="8"/>
      <c r="L318" s="8"/>
    </row>
    <row r="319" spans="2:12" x14ac:dyDescent="0.25">
      <c r="B319" s="7"/>
      <c r="C319" s="7"/>
      <c r="D319" s="7"/>
      <c r="E319" s="7"/>
      <c r="F319" s="7"/>
      <c r="G319" s="7"/>
      <c r="H319" s="8"/>
      <c r="I319" s="8"/>
      <c r="J319" s="8"/>
      <c r="K319" s="8"/>
      <c r="L319" s="8"/>
    </row>
    <row r="320" spans="2:12" x14ac:dyDescent="0.25">
      <c r="B320" s="7"/>
      <c r="C320" s="7"/>
      <c r="D320" s="7"/>
      <c r="E320" s="7"/>
      <c r="F320" s="7"/>
      <c r="G320" s="7"/>
      <c r="H320" s="8"/>
      <c r="I320" s="8"/>
      <c r="J320" s="8"/>
      <c r="K320" s="8"/>
      <c r="L320" s="8"/>
    </row>
    <row r="321" spans="2:12" x14ac:dyDescent="0.25">
      <c r="B321" s="7"/>
      <c r="C321" s="7"/>
      <c r="D321" s="7"/>
      <c r="E321" s="7"/>
      <c r="F321" s="7"/>
      <c r="G321" s="7"/>
      <c r="H321" s="8"/>
      <c r="I321" s="8"/>
      <c r="J321" s="8"/>
      <c r="K321" s="8"/>
      <c r="L321" s="8"/>
    </row>
    <row r="322" spans="2:12" x14ac:dyDescent="0.25">
      <c r="B322" s="7"/>
      <c r="C322" s="7"/>
      <c r="D322" s="7"/>
      <c r="E322" s="7"/>
      <c r="F322" s="7"/>
      <c r="G322" s="7"/>
      <c r="H322" s="8"/>
      <c r="I322" s="8"/>
      <c r="J322" s="8"/>
      <c r="K322" s="8"/>
      <c r="L322" s="8"/>
    </row>
    <row r="323" spans="2:12" x14ac:dyDescent="0.25">
      <c r="B323" s="7"/>
      <c r="C323" s="7"/>
      <c r="D323" s="7"/>
      <c r="E323" s="7"/>
      <c r="F323" s="7"/>
      <c r="G323" s="7"/>
      <c r="H323" s="8"/>
      <c r="I323" s="8"/>
      <c r="J323" s="8"/>
      <c r="K323" s="8"/>
      <c r="L323" s="8"/>
    </row>
    <row r="324" spans="2:12" x14ac:dyDescent="0.25">
      <c r="B324" s="7"/>
      <c r="C324" s="7"/>
      <c r="D324" s="7"/>
      <c r="E324" s="7"/>
      <c r="F324" s="7"/>
      <c r="G324" s="7"/>
      <c r="H324" s="8"/>
      <c r="I324" s="8"/>
      <c r="J324" s="8"/>
      <c r="K324" s="8"/>
      <c r="L324" s="8"/>
    </row>
    <row r="326" spans="2:12" x14ac:dyDescent="0.25">
      <c r="B326" s="8"/>
      <c r="C326" s="8"/>
      <c r="D326" s="8"/>
      <c r="E326" s="8"/>
      <c r="F326" s="8"/>
      <c r="G32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K8" sqref="K8"/>
    </sheetView>
  </sheetViews>
  <sheetFormatPr defaultRowHeight="15" x14ac:dyDescent="0.25"/>
  <cols>
    <col min="1" max="1" width="39" customWidth="1"/>
  </cols>
  <sheetData>
    <row r="1" spans="1:12" x14ac:dyDescent="0.25">
      <c r="B1">
        <v>2016</v>
      </c>
      <c r="G1" s="2">
        <v>2017</v>
      </c>
    </row>
    <row r="2" spans="1:12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s="2" t="s">
        <v>1</v>
      </c>
    </row>
    <row r="3" spans="1:12" x14ac:dyDescent="0.25">
      <c r="G3" s="2"/>
    </row>
    <row r="4" spans="1:12" x14ac:dyDescent="0.25">
      <c r="G4" s="2"/>
    </row>
    <row r="5" spans="1:12" x14ac:dyDescent="0.25">
      <c r="G5" s="2"/>
    </row>
    <row r="6" spans="1:12" x14ac:dyDescent="0.25">
      <c r="A6" t="s">
        <v>66</v>
      </c>
      <c r="G6" s="2"/>
    </row>
    <row r="7" spans="1:12" x14ac:dyDescent="0.25">
      <c r="G7" s="2"/>
    </row>
    <row r="8" spans="1:12" x14ac:dyDescent="0.25">
      <c r="A8" t="s">
        <v>7</v>
      </c>
      <c r="B8" s="1">
        <v>20.539285280279472</v>
      </c>
      <c r="C8" s="1">
        <v>22.415905464506711</v>
      </c>
      <c r="D8" s="1">
        <v>28.68095916841899</v>
      </c>
      <c r="E8" s="1">
        <v>25.596401456398858</v>
      </c>
      <c r="F8" s="1">
        <v>24.447276879160366</v>
      </c>
      <c r="G8" s="3">
        <v>21.345157080589399</v>
      </c>
      <c r="H8" s="5"/>
      <c r="I8" s="5"/>
      <c r="J8" s="5"/>
      <c r="K8" s="5"/>
      <c r="L8" s="5"/>
    </row>
    <row r="9" spans="1:12" x14ac:dyDescent="0.25">
      <c r="A9" t="s">
        <v>67</v>
      </c>
      <c r="B9" s="1">
        <v>24.094402560627433</v>
      </c>
      <c r="C9" s="1">
        <v>23.099710265815006</v>
      </c>
      <c r="D9" s="1">
        <v>21.021914481496161</v>
      </c>
      <c r="E9" s="1">
        <v>19.98336436361458</v>
      </c>
      <c r="F9" s="1">
        <v>21.960658193887514</v>
      </c>
      <c r="G9" s="3">
        <v>23.205693824677276</v>
      </c>
      <c r="H9" s="5"/>
      <c r="I9" s="5"/>
      <c r="J9" s="5"/>
      <c r="K9" s="5"/>
      <c r="L9" s="5"/>
    </row>
    <row r="10" spans="1:12" x14ac:dyDescent="0.25">
      <c r="A10" t="s">
        <v>68</v>
      </c>
      <c r="B10" s="1">
        <v>55.366312159093091</v>
      </c>
      <c r="C10" s="1">
        <v>54.484384269678287</v>
      </c>
      <c r="D10" s="1">
        <v>50.297126350084845</v>
      </c>
      <c r="E10" s="1">
        <v>54.420234179986558</v>
      </c>
      <c r="F10" s="1">
        <v>53.592064926952119</v>
      </c>
      <c r="G10" s="3">
        <v>55.449149094733322</v>
      </c>
      <c r="H10" s="5"/>
      <c r="I10" s="5"/>
      <c r="J10" s="5"/>
      <c r="K10" s="5"/>
      <c r="L10" s="5"/>
    </row>
    <row r="11" spans="1:12" x14ac:dyDescent="0.25">
      <c r="B11" s="1">
        <v>100</v>
      </c>
      <c r="C11" s="1">
        <v>100</v>
      </c>
      <c r="D11" s="1">
        <v>100</v>
      </c>
      <c r="E11" s="1">
        <v>100</v>
      </c>
      <c r="F11" s="1">
        <v>100</v>
      </c>
      <c r="G11" s="3">
        <v>100</v>
      </c>
      <c r="H11" s="5"/>
      <c r="I11" s="5"/>
      <c r="J11" s="5"/>
      <c r="K11" s="5"/>
      <c r="L11" s="5"/>
    </row>
    <row r="12" spans="1:12" x14ac:dyDescent="0.25">
      <c r="B12" s="1"/>
      <c r="C12" s="1"/>
      <c r="D12" s="1"/>
      <c r="E12" s="1"/>
      <c r="F12" s="1"/>
      <c r="G12" s="3"/>
      <c r="H12" s="5"/>
      <c r="I12" s="5"/>
      <c r="J12" s="5"/>
      <c r="K12" s="5"/>
      <c r="L12" s="5"/>
    </row>
    <row r="13" spans="1:12" x14ac:dyDescent="0.25">
      <c r="A13" t="s">
        <v>69</v>
      </c>
      <c r="B13" s="1">
        <v>89.982500651952762</v>
      </c>
      <c r="C13" s="1">
        <v>91.207073347802009</v>
      </c>
      <c r="D13" s="1">
        <v>91.909813388943576</v>
      </c>
      <c r="E13" s="1">
        <v>93.253957443161966</v>
      </c>
      <c r="F13" s="1">
        <v>91.650075358715299</v>
      </c>
      <c r="G13" s="3">
        <v>91.102596153467758</v>
      </c>
      <c r="H13" s="5"/>
      <c r="I13" s="5"/>
      <c r="J13" s="5"/>
      <c r="K13" s="5"/>
      <c r="L13" s="5"/>
    </row>
    <row r="14" spans="1:12" x14ac:dyDescent="0.25">
      <c r="A14" t="s">
        <v>70</v>
      </c>
      <c r="B14" s="1">
        <v>10.017499348047231</v>
      </c>
      <c r="C14" s="1">
        <v>8.7929266521979983</v>
      </c>
      <c r="D14" s="1">
        <v>8.090186611056426</v>
      </c>
      <c r="E14" s="1">
        <v>6.7460425568380371</v>
      </c>
      <c r="F14" s="1">
        <v>8.3499246412847068</v>
      </c>
      <c r="G14" s="3">
        <v>8.8974038465322387</v>
      </c>
      <c r="H14" s="5"/>
      <c r="I14" s="5"/>
      <c r="J14" s="5"/>
      <c r="K14" s="5"/>
      <c r="L14" s="5"/>
    </row>
    <row r="15" spans="1:12" x14ac:dyDescent="0.25">
      <c r="B15" s="1">
        <v>100</v>
      </c>
      <c r="C15" s="1">
        <v>100</v>
      </c>
      <c r="D15" s="1">
        <v>100</v>
      </c>
      <c r="E15" s="1">
        <v>100</v>
      </c>
      <c r="F15" s="1">
        <v>100</v>
      </c>
      <c r="G15" s="3">
        <v>100</v>
      </c>
      <c r="H15" s="5"/>
      <c r="I15" s="5"/>
      <c r="J15" s="5"/>
      <c r="K15" s="5"/>
      <c r="L15" s="5"/>
    </row>
    <row r="16" spans="1:12" x14ac:dyDescent="0.25">
      <c r="B16" s="1"/>
      <c r="C16" s="1"/>
      <c r="D16" s="1"/>
      <c r="E16" s="1"/>
      <c r="F16" s="1"/>
      <c r="G16" s="3"/>
      <c r="H16" s="5"/>
      <c r="I16" s="5"/>
      <c r="J16" s="5"/>
      <c r="K16" s="5"/>
      <c r="L16" s="5"/>
    </row>
    <row r="17" spans="1:12" x14ac:dyDescent="0.25">
      <c r="A17" t="s">
        <v>71</v>
      </c>
      <c r="B17" s="1"/>
      <c r="C17" s="1"/>
      <c r="D17" s="1"/>
      <c r="E17" s="1"/>
      <c r="F17" s="1"/>
      <c r="G17" s="3"/>
      <c r="H17" s="5"/>
      <c r="I17" s="5"/>
      <c r="J17" s="5"/>
      <c r="K17" s="5"/>
      <c r="L17" s="5"/>
    </row>
    <row r="18" spans="1:12" x14ac:dyDescent="0.25">
      <c r="B18" s="1"/>
      <c r="C18" s="1"/>
      <c r="D18" s="1"/>
      <c r="E18" s="1"/>
      <c r="F18" s="1"/>
      <c r="G18" s="3"/>
      <c r="H18" s="5"/>
      <c r="I18" s="5"/>
      <c r="J18" s="5"/>
      <c r="K18" s="5"/>
      <c r="L18" s="5"/>
    </row>
    <row r="19" spans="1:12" x14ac:dyDescent="0.25">
      <c r="A19" t="s">
        <v>7</v>
      </c>
      <c r="B19" s="1">
        <v>3.0890554144025417</v>
      </c>
      <c r="C19" s="1">
        <v>4.5340690233619529</v>
      </c>
      <c r="D19" s="1">
        <v>4.5375074333805276</v>
      </c>
      <c r="E19" s="1">
        <v>4.0335217096206577</v>
      </c>
      <c r="F19" s="1">
        <v>4.106746194576627</v>
      </c>
      <c r="G19" s="3">
        <v>3.3858055066880777</v>
      </c>
      <c r="H19" s="5"/>
      <c r="I19" s="5"/>
      <c r="J19" s="5"/>
      <c r="K19" s="5"/>
      <c r="L19" s="5"/>
    </row>
    <row r="20" spans="1:12" x14ac:dyDescent="0.25">
      <c r="A20" t="s">
        <v>67</v>
      </c>
      <c r="B20" s="1">
        <v>-6.6847563775730752</v>
      </c>
      <c r="C20" s="1">
        <v>-7.1906421676228627</v>
      </c>
      <c r="D20" s="1">
        <v>-12.659221229953221</v>
      </c>
      <c r="E20" s="1">
        <v>-8.7303217759992506</v>
      </c>
      <c r="F20" s="1">
        <v>-8.8503743099990206</v>
      </c>
      <c r="G20" s="3">
        <v>-4.18681359326375</v>
      </c>
      <c r="H20" s="5"/>
      <c r="I20" s="5"/>
      <c r="J20" s="5"/>
      <c r="K20" s="5"/>
      <c r="L20" s="5"/>
    </row>
    <row r="21" spans="1:12" x14ac:dyDescent="0.25">
      <c r="A21" t="s">
        <v>68</v>
      </c>
      <c r="B21" s="1">
        <v>0.80139269516674716</v>
      </c>
      <c r="C21" s="1">
        <v>-1.2540533851747693</v>
      </c>
      <c r="D21" s="1">
        <v>-1.1689876922714837</v>
      </c>
      <c r="E21" s="1">
        <v>-1.5183521579200221</v>
      </c>
      <c r="F21" s="1">
        <v>-0.81542127420324295</v>
      </c>
      <c r="G21" s="3">
        <v>-0.36861290143133107</v>
      </c>
      <c r="H21" s="5"/>
      <c r="I21" s="5"/>
      <c r="J21" s="5"/>
      <c r="K21" s="5"/>
      <c r="L21" s="5"/>
    </row>
    <row r="22" spans="1:12" x14ac:dyDescent="0.25">
      <c r="B22" s="1"/>
      <c r="C22" s="1"/>
      <c r="D22" s="1"/>
      <c r="E22" s="1"/>
      <c r="F22" s="1"/>
      <c r="G22" s="3"/>
      <c r="H22" s="5"/>
      <c r="I22" s="5"/>
      <c r="J22" s="5"/>
      <c r="K22" s="5"/>
      <c r="L22" s="5"/>
    </row>
    <row r="23" spans="1:12" x14ac:dyDescent="0.25">
      <c r="A23" t="s">
        <v>64</v>
      </c>
      <c r="B23" s="1">
        <v>-0.66593665949754577</v>
      </c>
      <c r="C23" s="1">
        <v>-1.4869368528763194</v>
      </c>
      <c r="D23" s="1">
        <v>-2.3408289498197843</v>
      </c>
      <c r="E23" s="1">
        <v>-1.7277385347146956</v>
      </c>
      <c r="F23" s="1">
        <v>-1.5830654925047538</v>
      </c>
      <c r="G23" s="3">
        <v>-0.51745483923513191</v>
      </c>
      <c r="H23" s="5"/>
      <c r="I23" s="5"/>
      <c r="J23" s="5"/>
      <c r="K23" s="5"/>
      <c r="L23" s="5"/>
    </row>
    <row r="24" spans="1:12" x14ac:dyDescent="0.25">
      <c r="A24" t="s">
        <v>65</v>
      </c>
      <c r="B24" s="1">
        <v>-0.71941899179583935</v>
      </c>
      <c r="C24" s="1">
        <v>-1.6468926117838012</v>
      </c>
      <c r="D24" s="1">
        <v>-2.3753008210344317</v>
      </c>
      <c r="E24" s="1">
        <v>-1.6293056301054931</v>
      </c>
      <c r="F24" s="1">
        <v>-1.6168689500005828</v>
      </c>
      <c r="G24" s="3">
        <v>-0.64547436866397856</v>
      </c>
      <c r="H24" s="5"/>
      <c r="I24" s="5"/>
      <c r="J24" s="5"/>
      <c r="K24" s="5"/>
      <c r="L24" s="5"/>
    </row>
    <row r="25" spans="1:12" x14ac:dyDescent="0.25">
      <c r="A25" t="s">
        <v>72</v>
      </c>
      <c r="B25" s="1">
        <v>-0.18224517653897543</v>
      </c>
      <c r="C25" s="1">
        <v>-0.38474954882781187</v>
      </c>
      <c r="D25" s="1">
        <v>2.6859783200272602E-2</v>
      </c>
      <c r="E25" s="1">
        <v>-0.32828654158767456</v>
      </c>
      <c r="F25" s="1">
        <v>-0.21626654566564429</v>
      </c>
      <c r="G25" s="3">
        <v>0.72089651248867792</v>
      </c>
      <c r="H25" s="5"/>
      <c r="I25" s="5"/>
      <c r="J25" s="5"/>
      <c r="K25" s="5"/>
      <c r="L25" s="5"/>
    </row>
    <row r="26" spans="1:12" x14ac:dyDescent="0.25">
      <c r="A26" t="s">
        <v>73</v>
      </c>
      <c r="B26" s="1">
        <v>-4.8093080430041351</v>
      </c>
      <c r="C26" s="1">
        <v>-11.62916972890442</v>
      </c>
      <c r="D26" s="1">
        <v>-23.037123955842887</v>
      </c>
      <c r="E26" s="1">
        <v>-17.701161180161627</v>
      </c>
      <c r="F26" s="1">
        <v>-14.445882019652556</v>
      </c>
      <c r="G26" s="3">
        <v>-11.640984518880837</v>
      </c>
      <c r="H26" s="5"/>
      <c r="I26" s="5"/>
      <c r="J26" s="5"/>
      <c r="K26" s="5"/>
      <c r="L2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workbookViewId="0">
      <selection activeCell="B9" sqref="B9:G62"/>
    </sheetView>
  </sheetViews>
  <sheetFormatPr defaultRowHeight="15" x14ac:dyDescent="0.25"/>
  <cols>
    <col min="1" max="1" width="31.85546875" customWidth="1"/>
  </cols>
  <sheetData>
    <row r="2" spans="1:13" x14ac:dyDescent="0.25">
      <c r="A2" s="4" t="s">
        <v>74</v>
      </c>
    </row>
    <row r="4" spans="1:13" x14ac:dyDescent="0.25">
      <c r="B4">
        <v>2016</v>
      </c>
      <c r="G4">
        <v>2017</v>
      </c>
    </row>
    <row r="5" spans="1:13" x14ac:dyDescent="0.25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1</v>
      </c>
    </row>
    <row r="7" spans="1:13" x14ac:dyDescent="0.25">
      <c r="A7" t="s">
        <v>6</v>
      </c>
    </row>
    <row r="9" spans="1:13" x14ac:dyDescent="0.25">
      <c r="A9" t="s">
        <v>7</v>
      </c>
      <c r="B9" s="9">
        <v>14.14952176335845</v>
      </c>
      <c r="C9" s="9">
        <v>13.237072793210119</v>
      </c>
      <c r="D9" s="9">
        <v>7.3663424417465633</v>
      </c>
      <c r="E9" s="9">
        <v>6.4495953013837148</v>
      </c>
      <c r="F9" s="9">
        <v>9.6071010314815872</v>
      </c>
      <c r="G9" s="9">
        <v>9.8018075126771365</v>
      </c>
    </row>
    <row r="10" spans="1:13" x14ac:dyDescent="0.25">
      <c r="A10" t="s">
        <v>8</v>
      </c>
      <c r="B10" s="10">
        <v>14.091367548992009</v>
      </c>
      <c r="C10" s="10">
        <v>14.404441064108656</v>
      </c>
      <c r="D10" s="10">
        <v>7.7630539237189975</v>
      </c>
      <c r="E10" s="10">
        <v>6.3399403252416526</v>
      </c>
      <c r="F10" s="10">
        <v>9.8493956406409389</v>
      </c>
      <c r="G10" s="10">
        <v>10.757176914275536</v>
      </c>
      <c r="H10" s="5"/>
      <c r="I10" s="5"/>
      <c r="J10" s="5"/>
      <c r="K10" s="5"/>
      <c r="L10" s="5"/>
      <c r="M10" s="5"/>
    </row>
    <row r="11" spans="1:13" x14ac:dyDescent="0.25">
      <c r="A11" t="s">
        <v>9</v>
      </c>
      <c r="B11" s="10">
        <v>10.445789240121998</v>
      </c>
      <c r="C11" s="10">
        <v>9.2044578924010114</v>
      </c>
      <c r="D11" s="10">
        <v>3.4746598577815133</v>
      </c>
      <c r="E11" s="10">
        <v>6.3726318632927619</v>
      </c>
      <c r="F11" s="10">
        <v>7.3087232719723438</v>
      </c>
      <c r="G11" s="10">
        <v>4.9254482965768478</v>
      </c>
      <c r="H11" s="5"/>
      <c r="I11" s="5"/>
      <c r="J11" s="5"/>
      <c r="K11" s="5"/>
      <c r="L11" s="5"/>
      <c r="M11" s="5"/>
    </row>
    <row r="12" spans="1:13" x14ac:dyDescent="0.25">
      <c r="A12" t="s">
        <v>10</v>
      </c>
      <c r="B12" s="10">
        <v>3.6877101854559986</v>
      </c>
      <c r="C12" s="10">
        <v>5.6877101854559982</v>
      </c>
      <c r="D12" s="10">
        <v>4.5142395453929867</v>
      </c>
      <c r="E12" s="10">
        <v>9.536900110827121</v>
      </c>
      <c r="F12" s="10">
        <v>6.0263126519768662</v>
      </c>
      <c r="G12" s="10">
        <v>8.8941907055862206</v>
      </c>
      <c r="H12" s="5"/>
      <c r="I12" s="5"/>
      <c r="J12" s="5"/>
      <c r="K12" s="5"/>
      <c r="L12" s="5"/>
      <c r="M12" s="5"/>
    </row>
    <row r="13" spans="1:13" x14ac:dyDescent="0.25">
      <c r="A13" t="s">
        <v>11</v>
      </c>
      <c r="B13" s="10">
        <v>32.408435230428992</v>
      </c>
      <c r="C13" s="10">
        <v>-3.9111378462839816</v>
      </c>
      <c r="D13" s="10">
        <v>3.9783793973717825</v>
      </c>
      <c r="E13" s="10">
        <v>9.712818447899588</v>
      </c>
      <c r="F13" s="10">
        <v>10.973240729726463</v>
      </c>
      <c r="G13" s="10">
        <v>3.1043726676571448</v>
      </c>
      <c r="H13" s="5"/>
      <c r="I13" s="5"/>
      <c r="J13" s="5"/>
      <c r="K13" s="5"/>
      <c r="L13" s="5"/>
      <c r="M13" s="5"/>
    </row>
    <row r="14" spans="1:13" x14ac:dyDescent="0.25">
      <c r="A14" t="s">
        <v>12</v>
      </c>
      <c r="B14" s="10">
        <v>-36.904723226739563</v>
      </c>
      <c r="C14" s="10">
        <v>-44.317298833485339</v>
      </c>
      <c r="D14" s="10">
        <v>4.2916458865965907</v>
      </c>
      <c r="E14" s="10">
        <v>45.462033447960536</v>
      </c>
      <c r="F14" s="10">
        <v>0</v>
      </c>
      <c r="G14" s="10">
        <v>140.67369253984052</v>
      </c>
      <c r="H14" s="5"/>
      <c r="I14" s="5"/>
      <c r="J14" s="5"/>
      <c r="K14" s="5"/>
      <c r="L14" s="5"/>
      <c r="M14" s="5"/>
    </row>
    <row r="15" spans="1:13" x14ac:dyDescent="0.25">
      <c r="A15" t="s">
        <v>13</v>
      </c>
      <c r="B15" s="10">
        <v>-36.201912420876539</v>
      </c>
      <c r="C15" s="10">
        <v>-45.054808201146926</v>
      </c>
      <c r="D15" s="10">
        <v>4.0940155215590206</v>
      </c>
      <c r="E15" s="10">
        <v>46.016610153875057</v>
      </c>
      <c r="F15" s="10">
        <v>-10.401519116479731</v>
      </c>
      <c r="G15" s="10">
        <v>141.3508118101069</v>
      </c>
      <c r="H15" s="5"/>
      <c r="I15" s="5"/>
      <c r="J15" s="5"/>
      <c r="K15" s="5"/>
      <c r="L15" s="5"/>
      <c r="M15" s="5"/>
    </row>
    <row r="16" spans="1:13" x14ac:dyDescent="0.25">
      <c r="A16" t="s">
        <v>14</v>
      </c>
      <c r="B16" s="10">
        <v>7.0610323456230111</v>
      </c>
      <c r="C16" s="10">
        <v>1.061032345229999</v>
      </c>
      <c r="D16" s="10">
        <v>1.0608656513156491</v>
      </c>
      <c r="E16" s="10">
        <v>14.156842182997547</v>
      </c>
      <c r="F16" s="10">
        <v>6.3998336495013435</v>
      </c>
      <c r="G16" s="10">
        <v>19.28486834718754</v>
      </c>
      <c r="H16" s="5"/>
      <c r="I16" s="5"/>
      <c r="J16" s="5"/>
      <c r="K16" s="5"/>
      <c r="L16" s="5"/>
      <c r="M16" s="5"/>
    </row>
    <row r="17" spans="1:13" x14ac:dyDescent="0.25">
      <c r="A17" t="s">
        <v>15</v>
      </c>
      <c r="B17" s="10">
        <v>62.69254625685349</v>
      </c>
      <c r="C17" s="10">
        <v>9.1416904813827315</v>
      </c>
      <c r="D17" s="10">
        <v>17.109096818577481</v>
      </c>
      <c r="E17" s="10">
        <v>24.241577993092275</v>
      </c>
      <c r="F17" s="10">
        <v>28.717082906333406</v>
      </c>
      <c r="G17" s="10">
        <v>64.60349842181266</v>
      </c>
      <c r="H17" s="5"/>
      <c r="I17" s="5"/>
      <c r="J17" s="5"/>
      <c r="K17" s="5"/>
      <c r="L17" s="5"/>
      <c r="M17" s="5"/>
    </row>
    <row r="18" spans="1:13" x14ac:dyDescent="0.25">
      <c r="A18" t="s">
        <v>16</v>
      </c>
      <c r="B18" s="10">
        <v>-88.68526652873463</v>
      </c>
      <c r="C18" s="10">
        <v>6.6120565801284128</v>
      </c>
      <c r="D18" s="10">
        <v>16.463111807591492</v>
      </c>
      <c r="E18" s="10">
        <v>22.297069618290589</v>
      </c>
      <c r="F18" s="10">
        <v>-9.4304612372912118</v>
      </c>
      <c r="G18" s="10">
        <v>94.457988284625472</v>
      </c>
      <c r="H18" s="5"/>
      <c r="I18" s="5"/>
      <c r="J18" s="5"/>
      <c r="K18" s="5"/>
      <c r="L18" s="5"/>
      <c r="M18" s="5"/>
    </row>
    <row r="19" spans="1:13" x14ac:dyDescent="0.25">
      <c r="A19" t="s">
        <v>17</v>
      </c>
      <c r="B19" s="10">
        <v>-2.9820695895712821</v>
      </c>
      <c r="C19" s="10">
        <v>-1.0188311680203423</v>
      </c>
      <c r="D19" s="10">
        <v>-2.9315124463380937</v>
      </c>
      <c r="E19" s="10">
        <v>3.5559946123594366</v>
      </c>
      <c r="F19" s="10">
        <v>0</v>
      </c>
      <c r="G19" s="10">
        <v>16.632321410062186</v>
      </c>
      <c r="H19" s="5"/>
      <c r="I19" s="5"/>
      <c r="J19" s="5"/>
      <c r="K19" s="5"/>
      <c r="L19" s="5"/>
      <c r="M19" s="5"/>
    </row>
    <row r="20" spans="1:13" x14ac:dyDescent="0.25">
      <c r="A20" t="s">
        <v>18</v>
      </c>
      <c r="B20" s="10">
        <v>-18.356056453220706</v>
      </c>
      <c r="C20" s="10">
        <v>59.666013708070999</v>
      </c>
      <c r="D20" s="10">
        <v>6.4629415392100444</v>
      </c>
      <c r="E20" s="10">
        <v>12.36841053638077</v>
      </c>
      <c r="F20" s="10">
        <v>11.52000883608533</v>
      </c>
      <c r="G20" s="10">
        <v>13.908809266091479</v>
      </c>
      <c r="H20" s="5"/>
      <c r="I20" s="5"/>
      <c r="J20" s="5"/>
      <c r="K20" s="5"/>
      <c r="L20" s="5"/>
      <c r="M20" s="5"/>
    </row>
    <row r="21" spans="1:13" x14ac:dyDescent="0.25">
      <c r="A21" t="s">
        <v>19</v>
      </c>
      <c r="B21" s="10">
        <v>-16.923725191187803</v>
      </c>
      <c r="C21" s="10">
        <v>-16.425086321112818</v>
      </c>
      <c r="D21" s="10">
        <v>-14.496228583721615</v>
      </c>
      <c r="E21" s="10">
        <v>-6.1588870070228969</v>
      </c>
      <c r="F21" s="10">
        <v>-13.378533642545474</v>
      </c>
      <c r="G21" s="10">
        <v>38.12531873664777</v>
      </c>
      <c r="H21" s="5"/>
      <c r="I21" s="5"/>
      <c r="J21" s="5"/>
      <c r="K21" s="5"/>
      <c r="L21" s="5"/>
      <c r="M21" s="5"/>
    </row>
    <row r="22" spans="1:13" x14ac:dyDescent="0.25">
      <c r="A22" t="s">
        <v>20</v>
      </c>
      <c r="B22" s="10">
        <v>-4.6579969988470076</v>
      </c>
      <c r="C22" s="10">
        <v>-2.0633332906971251</v>
      </c>
      <c r="D22" s="10">
        <v>-8.9464876163492768</v>
      </c>
      <c r="E22" s="10">
        <v>-1.8307494311426125</v>
      </c>
      <c r="F22" s="10">
        <v>-4.4238251634162635</v>
      </c>
      <c r="G22" s="10">
        <v>14.232178500150313</v>
      </c>
      <c r="H22" s="5"/>
      <c r="I22" s="5"/>
      <c r="J22" s="5"/>
      <c r="K22" s="5"/>
      <c r="L22" s="5"/>
      <c r="M22" s="5"/>
    </row>
    <row r="23" spans="1:13" x14ac:dyDescent="0.25">
      <c r="A23" t="s">
        <v>21</v>
      </c>
      <c r="B23" s="10">
        <v>2.245532348122997</v>
      </c>
      <c r="C23" s="10">
        <v>1.8224553234810019</v>
      </c>
      <c r="D23" s="10">
        <v>11.309162349029938</v>
      </c>
      <c r="E23" s="10">
        <v>17.125054623807891</v>
      </c>
      <c r="F23" s="10">
        <v>8.3049282397369861</v>
      </c>
      <c r="G23" s="10">
        <v>20.975005520327127</v>
      </c>
      <c r="H23" s="5"/>
      <c r="I23" s="5"/>
      <c r="J23" s="5"/>
      <c r="K23" s="5"/>
      <c r="L23" s="5"/>
      <c r="M23" s="5"/>
    </row>
    <row r="24" spans="1:13" x14ac:dyDescent="0.25">
      <c r="A24" t="s">
        <v>22</v>
      </c>
      <c r="B24" s="10">
        <v>4.5845378623460009</v>
      </c>
      <c r="C24" s="10">
        <v>3.6645378623459992</v>
      </c>
      <c r="D24" s="10">
        <v>3.6645436174782837</v>
      </c>
      <c r="E24" s="10">
        <v>12.359440004093729</v>
      </c>
      <c r="F24" s="10">
        <v>6.1108042423419793</v>
      </c>
      <c r="G24" s="10">
        <v>18.756669508498835</v>
      </c>
      <c r="H24" s="5"/>
      <c r="I24" s="5"/>
      <c r="J24" s="5"/>
      <c r="K24" s="5"/>
      <c r="L24" s="5"/>
      <c r="M24" s="5"/>
    </row>
    <row r="25" spans="1:13" x14ac:dyDescent="0.25">
      <c r="A25" t="s">
        <v>23</v>
      </c>
      <c r="B25" s="10">
        <v>4.0130165781230032</v>
      </c>
      <c r="C25" s="10">
        <v>2.0013016578120153</v>
      </c>
      <c r="D25" s="10">
        <v>7.0968631018081849</v>
      </c>
      <c r="E25" s="10">
        <v>14.225575729061937</v>
      </c>
      <c r="F25" s="10">
        <v>6.9930514991052215</v>
      </c>
      <c r="G25" s="10">
        <v>26.839383103245673</v>
      </c>
      <c r="H25" s="5"/>
      <c r="I25" s="5"/>
      <c r="J25" s="5"/>
      <c r="K25" s="5"/>
      <c r="L25" s="5"/>
      <c r="M25" s="5"/>
    </row>
    <row r="26" spans="1:13" x14ac:dyDescent="0.25">
      <c r="A26" t="s">
        <v>24</v>
      </c>
      <c r="B26" s="10">
        <v>9.1213213455280133</v>
      </c>
      <c r="C26" s="10">
        <v>4.0647283954982116</v>
      </c>
      <c r="D26" s="10">
        <v>-0.64651200820825916</v>
      </c>
      <c r="E26" s="10">
        <v>4.2069471076773324</v>
      </c>
      <c r="F26" s="10">
        <v>3.9967757643712658</v>
      </c>
      <c r="G26" s="10">
        <v>11.418492900529145</v>
      </c>
      <c r="H26" s="5"/>
      <c r="I26" s="5"/>
      <c r="J26" s="5"/>
      <c r="K26" s="5"/>
      <c r="L26" s="5"/>
      <c r="M26" s="5"/>
    </row>
    <row r="27" spans="1:13" x14ac:dyDescent="0.25">
      <c r="A27" t="s">
        <v>25</v>
      </c>
      <c r="B27" s="10">
        <v>10.203456867598003</v>
      </c>
      <c r="C27" s="10">
        <v>6.1012034568669957</v>
      </c>
      <c r="D27" s="10">
        <v>7.8654285721112771</v>
      </c>
      <c r="E27" s="10">
        <v>11.895345503772742</v>
      </c>
      <c r="F27" s="10">
        <v>9.029227205776424</v>
      </c>
      <c r="G27" s="10">
        <v>17.03140838122474</v>
      </c>
      <c r="H27" s="5"/>
      <c r="I27" s="5"/>
      <c r="J27" s="5"/>
      <c r="K27" s="5"/>
      <c r="L27" s="5"/>
      <c r="M27" s="5"/>
    </row>
    <row r="28" spans="1:13" x14ac:dyDescent="0.25">
      <c r="A28" t="s">
        <v>26</v>
      </c>
      <c r="B28" s="10">
        <v>9.1008214356269956</v>
      </c>
      <c r="C28" s="10">
        <v>5.5200821435620142</v>
      </c>
      <c r="D28" s="10">
        <v>7.535633681994593</v>
      </c>
      <c r="E28" s="10">
        <v>14.133137974608657</v>
      </c>
      <c r="F28" s="10">
        <v>9.0891148177800396</v>
      </c>
      <c r="G28" s="10">
        <v>9.8568879281175317</v>
      </c>
      <c r="H28" s="5"/>
      <c r="I28" s="5"/>
      <c r="J28" s="5"/>
      <c r="K28" s="5"/>
      <c r="L28" s="5"/>
      <c r="M28" s="5"/>
    </row>
    <row r="29" spans="1:13" x14ac:dyDescent="0.25">
      <c r="A29" t="s">
        <v>27</v>
      </c>
      <c r="B29" s="10">
        <v>2.8798928959999857</v>
      </c>
      <c r="C29" s="10">
        <v>1.287989289599982</v>
      </c>
      <c r="D29" s="10">
        <v>1.288076952462536</v>
      </c>
      <c r="E29" s="10">
        <v>6.2150552283778175</v>
      </c>
      <c r="F29" s="10">
        <v>2.9728506573905285</v>
      </c>
      <c r="G29" s="10">
        <v>-19.797263145861368</v>
      </c>
      <c r="H29" s="5"/>
      <c r="I29" s="5"/>
      <c r="J29" s="5"/>
      <c r="K29" s="5"/>
      <c r="L29" s="5"/>
      <c r="M29" s="5"/>
    </row>
    <row r="30" spans="1:13" x14ac:dyDescent="0.25">
      <c r="A30" t="s">
        <v>28</v>
      </c>
      <c r="B30" s="10">
        <v>3.2345677625450042</v>
      </c>
      <c r="C30" s="10">
        <v>4.1345677625449913</v>
      </c>
      <c r="D30" s="10">
        <v>4.6600159565416464</v>
      </c>
      <c r="E30" s="10">
        <v>11.121561807495011</v>
      </c>
      <c r="F30" s="10">
        <v>5.9174836962630168</v>
      </c>
      <c r="G30" s="10">
        <v>10.04827445023829</v>
      </c>
      <c r="H30" s="5"/>
      <c r="I30" s="5"/>
      <c r="J30" s="5"/>
      <c r="K30" s="5"/>
      <c r="L30" s="5"/>
      <c r="M30" s="5"/>
    </row>
    <row r="31" spans="1:13" x14ac:dyDescent="0.25">
      <c r="A31" t="s">
        <v>29</v>
      </c>
      <c r="B31" s="10">
        <v>-17.469485233547601</v>
      </c>
      <c r="C31" s="10">
        <v>-24.797469485233599</v>
      </c>
      <c r="D31" s="10">
        <v>-28.765438031586239</v>
      </c>
      <c r="E31" s="10">
        <v>-27.916822553412175</v>
      </c>
      <c r="F31" s="10">
        <v>-24.641293062379305</v>
      </c>
      <c r="G31" s="10">
        <v>-4.5976075154910561</v>
      </c>
      <c r="H31" s="5"/>
      <c r="I31" s="5"/>
      <c r="J31" s="5"/>
      <c r="K31" s="5"/>
      <c r="L31" s="5"/>
      <c r="M31" s="5"/>
    </row>
    <row r="32" spans="1:13" x14ac:dyDescent="0.25">
      <c r="A32" t="s">
        <v>30</v>
      </c>
      <c r="B32" s="10">
        <v>-7.9775632764527984</v>
      </c>
      <c r="C32" s="10">
        <v>-10.797756327645303</v>
      </c>
      <c r="D32" s="10">
        <v>-10.79775510817081</v>
      </c>
      <c r="E32" s="10">
        <v>-8.071535026563236</v>
      </c>
      <c r="F32" s="10">
        <v>-9.3684926481963906</v>
      </c>
      <c r="G32" s="10">
        <v>-0.20305838202423265</v>
      </c>
      <c r="H32" s="5"/>
      <c r="I32" s="5"/>
      <c r="J32" s="5"/>
      <c r="K32" s="5"/>
      <c r="L32" s="5"/>
      <c r="M32" s="5"/>
    </row>
    <row r="33" spans="1:13" x14ac:dyDescent="0.25">
      <c r="A33" t="s">
        <v>31</v>
      </c>
      <c r="B33" s="10">
        <v>-28.469756643267889</v>
      </c>
      <c r="C33" s="10">
        <v>-4.2616495198533189</v>
      </c>
      <c r="D33" s="10">
        <v>3.967891212540998</v>
      </c>
      <c r="E33" s="10">
        <v>11.175700639499633</v>
      </c>
      <c r="F33" s="10">
        <v>-2.2352821281716464</v>
      </c>
      <c r="G33" s="10">
        <v>-9.2237559580292068</v>
      </c>
      <c r="H33" s="5"/>
      <c r="I33" s="5"/>
      <c r="J33" s="5"/>
      <c r="K33" s="5"/>
      <c r="L33" s="5"/>
      <c r="M33" s="5"/>
    </row>
    <row r="34" spans="1:13" x14ac:dyDescent="0.25">
      <c r="A34" t="s">
        <v>32</v>
      </c>
      <c r="B34" s="10">
        <v>11.345623123651997</v>
      </c>
      <c r="C34" s="10">
        <v>31.709223456230994</v>
      </c>
      <c r="D34" s="10">
        <v>32.954211473886566</v>
      </c>
      <c r="E34" s="10">
        <v>40.900862583862683</v>
      </c>
      <c r="F34" s="10">
        <v>29.547396375324102</v>
      </c>
      <c r="G34" s="10">
        <v>48.395994052604316</v>
      </c>
      <c r="H34" s="5"/>
      <c r="I34" s="5"/>
      <c r="J34" s="5"/>
      <c r="K34" s="5"/>
      <c r="L34" s="5"/>
      <c r="M34" s="5"/>
    </row>
    <row r="35" spans="1:13" x14ac:dyDescent="0.25">
      <c r="A35" t="s">
        <v>33</v>
      </c>
      <c r="B35" s="10">
        <v>1.1393695635419954</v>
      </c>
      <c r="C35" s="10">
        <v>3.7661947188888738</v>
      </c>
      <c r="D35" s="10">
        <v>2.809925785834916</v>
      </c>
      <c r="E35" s="10">
        <v>7.6626096462862083</v>
      </c>
      <c r="F35" s="10">
        <v>3.867948577068304</v>
      </c>
      <c r="G35" s="10">
        <v>21.250209803054119</v>
      </c>
      <c r="H35" s="5"/>
      <c r="I35" s="5"/>
      <c r="J35" s="5"/>
      <c r="K35" s="5"/>
      <c r="L35" s="5"/>
      <c r="M35" s="5"/>
    </row>
    <row r="36" spans="1:13" x14ac:dyDescent="0.25">
      <c r="A36" t="s">
        <v>34</v>
      </c>
      <c r="B36" s="10">
        <v>13.508147534568002</v>
      </c>
      <c r="C36" s="10">
        <v>15.229027025626124</v>
      </c>
      <c r="D36" s="10">
        <v>15.363264459054445</v>
      </c>
      <c r="E36" s="10">
        <v>14.57786310134985</v>
      </c>
      <c r="F36" s="10">
        <v>14.681791153039722</v>
      </c>
      <c r="G36" s="10">
        <v>9.5845584608748364</v>
      </c>
      <c r="H36" s="5"/>
      <c r="I36" s="5"/>
      <c r="J36" s="5"/>
      <c r="K36" s="5"/>
      <c r="L36" s="5"/>
      <c r="M36" s="5"/>
    </row>
    <row r="37" spans="1:13" x14ac:dyDescent="0.25">
      <c r="A37" t="s">
        <v>35</v>
      </c>
      <c r="B37" s="10">
        <v>0.81006773452098368</v>
      </c>
      <c r="C37" s="10">
        <v>5.9267742741229305E-2</v>
      </c>
      <c r="D37" s="10">
        <v>2.7272723606748235</v>
      </c>
      <c r="E37" s="10">
        <v>9.3453337498366214</v>
      </c>
      <c r="F37" s="10">
        <v>3.5130089207247401</v>
      </c>
      <c r="G37" s="10">
        <v>3.8188021424881216</v>
      </c>
      <c r="H37" s="5"/>
      <c r="I37" s="5"/>
      <c r="J37" s="5"/>
      <c r="K37" s="5"/>
      <c r="L37" s="5"/>
      <c r="M37" s="5"/>
    </row>
    <row r="38" spans="1:13" x14ac:dyDescent="0.25">
      <c r="A38" t="s">
        <v>36</v>
      </c>
      <c r="B38" s="10">
        <v>30.179713328192015</v>
      </c>
      <c r="C38" s="10">
        <v>6.1836110824653296</v>
      </c>
      <c r="D38" s="10">
        <v>19.692582554804492</v>
      </c>
      <c r="E38" s="10">
        <v>10.545687455955678</v>
      </c>
      <c r="F38" s="10">
        <v>0</v>
      </c>
      <c r="G38" s="10">
        <v>28.304362763185008</v>
      </c>
      <c r="H38" s="5"/>
      <c r="I38" s="5"/>
      <c r="J38" s="5"/>
      <c r="K38" s="5"/>
      <c r="L38" s="5"/>
      <c r="M38" s="5"/>
    </row>
    <row r="39" spans="1:13" x14ac:dyDescent="0.25">
      <c r="A39" t="s">
        <v>37</v>
      </c>
      <c r="B39" s="10">
        <v>33.440384075175167</v>
      </c>
      <c r="C39" s="10">
        <v>7.1259054345639949</v>
      </c>
      <c r="D39" s="10">
        <v>21.892930025965722</v>
      </c>
      <c r="E39" s="10">
        <v>12.114144536237099</v>
      </c>
      <c r="F39" s="10">
        <v>17.503313490360224</v>
      </c>
      <c r="G39" s="10">
        <v>30.678156909991124</v>
      </c>
      <c r="H39" s="5"/>
      <c r="I39" s="5"/>
      <c r="J39" s="5"/>
      <c r="K39" s="5"/>
      <c r="L39" s="5"/>
      <c r="M39" s="5"/>
    </row>
    <row r="40" spans="1:13" x14ac:dyDescent="0.25">
      <c r="A40" t="s">
        <v>38</v>
      </c>
      <c r="B40" s="10">
        <v>8.1245303784649803</v>
      </c>
      <c r="C40" s="10">
        <v>8.331245303783998</v>
      </c>
      <c r="D40" s="10">
        <v>12.097798826155387</v>
      </c>
      <c r="E40" s="10">
        <v>10.285245043258415</v>
      </c>
      <c r="F40" s="10">
        <v>9.7957304217524381</v>
      </c>
      <c r="G40" s="10">
        <v>12.543523251294808</v>
      </c>
      <c r="H40" s="5"/>
      <c r="I40" s="5"/>
      <c r="J40" s="5"/>
      <c r="K40" s="5"/>
      <c r="L40" s="5"/>
      <c r="M40" s="5"/>
    </row>
    <row r="41" spans="1:13" x14ac:dyDescent="0.25">
      <c r="A41" t="s">
        <v>39</v>
      </c>
      <c r="B41" s="10">
        <v>10.120677442332996</v>
      </c>
      <c r="C41" s="10">
        <v>9.101206774423007</v>
      </c>
      <c r="D41" s="10">
        <v>10.533567232019987</v>
      </c>
      <c r="E41" s="10">
        <v>12.742272082982081</v>
      </c>
      <c r="F41" s="10">
        <v>10.566437503976175</v>
      </c>
      <c r="G41" s="10">
        <v>10.951571709369439</v>
      </c>
      <c r="H41" s="5"/>
      <c r="I41" s="5"/>
      <c r="J41" s="5"/>
      <c r="K41" s="5"/>
      <c r="L41" s="5"/>
      <c r="M41" s="5"/>
    </row>
    <row r="42" spans="1:13" x14ac:dyDescent="0.25">
      <c r="A42" t="s">
        <v>40</v>
      </c>
      <c r="B42" s="10">
        <v>7.7111000999989967</v>
      </c>
      <c r="C42" s="10">
        <v>-10.50999323256176</v>
      </c>
      <c r="D42" s="10">
        <v>4.870303671564395</v>
      </c>
      <c r="E42" s="10">
        <v>-6.0346866459977981</v>
      </c>
      <c r="F42" s="10">
        <v>-1.2904112388585312</v>
      </c>
      <c r="G42" s="10">
        <v>14.895686911445299</v>
      </c>
      <c r="H42" s="5"/>
      <c r="I42" s="5"/>
      <c r="J42" s="5"/>
      <c r="K42" s="5"/>
      <c r="L42" s="5"/>
      <c r="M42" s="5"/>
    </row>
    <row r="43" spans="1:13" x14ac:dyDescent="0.25">
      <c r="A43" t="s">
        <v>41</v>
      </c>
      <c r="B43" s="10">
        <v>14.268934425561005</v>
      </c>
      <c r="C43" s="10">
        <v>9.426893442556004</v>
      </c>
      <c r="D43" s="10">
        <v>11.152297507920768</v>
      </c>
      <c r="E43" s="10">
        <v>16.072251278938342</v>
      </c>
      <c r="F43" s="10">
        <v>12.738724032512486</v>
      </c>
      <c r="G43" s="10">
        <v>5.4285797336124393</v>
      </c>
      <c r="H43" s="5"/>
      <c r="I43" s="5"/>
      <c r="J43" s="5"/>
      <c r="K43" s="5"/>
      <c r="L43" s="5"/>
      <c r="M43" s="5"/>
    </row>
    <row r="44" spans="1:13" x14ac:dyDescent="0.25">
      <c r="A44" t="s">
        <v>42</v>
      </c>
      <c r="B44" s="10">
        <v>15.142766467871709</v>
      </c>
      <c r="C44" s="10">
        <v>8.4800399334497012</v>
      </c>
      <c r="D44" s="10">
        <v>8.4793413509742948</v>
      </c>
      <c r="E44" s="10">
        <v>-12.183415434630646</v>
      </c>
      <c r="F44" s="10">
        <v>4.0636077646386939</v>
      </c>
      <c r="G44" s="10">
        <v>9.1705411822622285</v>
      </c>
      <c r="H44" s="5"/>
      <c r="I44" s="5"/>
      <c r="J44" s="5"/>
      <c r="K44" s="5"/>
      <c r="L44" s="5"/>
      <c r="M44" s="5"/>
    </row>
    <row r="45" spans="1:13" x14ac:dyDescent="0.25">
      <c r="A45" t="s">
        <v>43</v>
      </c>
      <c r="B45" s="10">
        <v>8.6968222935699906</v>
      </c>
      <c r="C45" s="10">
        <v>-6.656957620965688</v>
      </c>
      <c r="D45" s="10">
        <v>9.2569717523875976</v>
      </c>
      <c r="E45" s="10">
        <v>17.430123995743035</v>
      </c>
      <c r="F45" s="10">
        <v>0</v>
      </c>
      <c r="G45" s="10">
        <v>9.0406759597258226</v>
      </c>
      <c r="H45" s="5"/>
      <c r="I45" s="5"/>
      <c r="J45" s="5"/>
      <c r="K45" s="5"/>
      <c r="L45" s="5"/>
      <c r="M45" s="5"/>
    </row>
    <row r="46" spans="1:13" x14ac:dyDescent="0.25">
      <c r="A46" t="s">
        <v>44</v>
      </c>
      <c r="B46" s="10">
        <v>7.6304301615613523</v>
      </c>
      <c r="C46" s="10">
        <v>-11.611856768942747</v>
      </c>
      <c r="D46" s="10">
        <v>8.2386332912320839</v>
      </c>
      <c r="E46" s="10">
        <v>19.163155563576847</v>
      </c>
      <c r="F46" s="10">
        <v>4.6858480603744024</v>
      </c>
      <c r="G46" s="10">
        <v>8.1266446552562108</v>
      </c>
      <c r="H46" s="5"/>
      <c r="I46" s="5"/>
      <c r="J46" s="5"/>
      <c r="K46" s="5"/>
      <c r="L46" s="5"/>
      <c r="M46" s="5"/>
    </row>
    <row r="47" spans="1:13" x14ac:dyDescent="0.25">
      <c r="A47" t="s">
        <v>45</v>
      </c>
      <c r="B47" s="10">
        <v>16.509278567738011</v>
      </c>
      <c r="C47" s="10">
        <v>14.461369128693679</v>
      </c>
      <c r="D47" s="10">
        <v>21.378302289400949</v>
      </c>
      <c r="E47" s="10">
        <v>22.664818866574088</v>
      </c>
      <c r="F47" s="10">
        <v>18.608127308305807</v>
      </c>
      <c r="G47" s="10">
        <v>9.644006981713364</v>
      </c>
      <c r="H47" s="5"/>
      <c r="I47" s="5"/>
      <c r="J47" s="5"/>
      <c r="K47" s="5"/>
      <c r="L47" s="5"/>
      <c r="M47" s="5"/>
    </row>
    <row r="48" spans="1:13" x14ac:dyDescent="0.25">
      <c r="A48" t="s">
        <v>46</v>
      </c>
      <c r="B48" s="10">
        <v>4.0684234765400014</v>
      </c>
      <c r="C48" s="10">
        <v>3.3271723973554832</v>
      </c>
      <c r="D48" s="10">
        <v>6.530081621697656</v>
      </c>
      <c r="E48" s="10">
        <v>8.6806945231755446</v>
      </c>
      <c r="F48" s="10">
        <v>5.5676587410964018</v>
      </c>
      <c r="G48" s="10">
        <v>11.992630298957643</v>
      </c>
      <c r="H48" s="5"/>
      <c r="I48" s="5"/>
      <c r="J48" s="5"/>
      <c r="K48" s="5"/>
      <c r="L48" s="5"/>
      <c r="M48" s="5"/>
    </row>
    <row r="49" spans="1:13" x14ac:dyDescent="0.25">
      <c r="A49" t="s">
        <v>47</v>
      </c>
      <c r="B49" s="10">
        <v>17.203195378653</v>
      </c>
      <c r="C49" s="10">
        <v>18.324203195377997</v>
      </c>
      <c r="D49" s="10">
        <v>17.541240544569558</v>
      </c>
      <c r="E49" s="10">
        <v>14.78054628092173</v>
      </c>
      <c r="F49" s="10">
        <v>16.897435607369236</v>
      </c>
      <c r="G49" s="10">
        <v>10.788388432470782</v>
      </c>
      <c r="H49" s="5"/>
      <c r="I49" s="5"/>
      <c r="J49" s="5"/>
      <c r="K49" s="5"/>
      <c r="L49" s="5"/>
      <c r="M49" s="5"/>
    </row>
    <row r="50" spans="1:13" x14ac:dyDescent="0.25">
      <c r="A50" t="s">
        <v>48</v>
      </c>
      <c r="B50" s="10">
        <v>18.905251326293836</v>
      </c>
      <c r="C50" s="10">
        <v>10.947624438971994</v>
      </c>
      <c r="D50" s="10">
        <v>12.805152280909862</v>
      </c>
      <c r="E50" s="10">
        <v>12.109191988781513</v>
      </c>
      <c r="F50" s="10">
        <v>13.764655730977971</v>
      </c>
      <c r="G50" s="10">
        <v>21.475277171933531</v>
      </c>
      <c r="H50" s="5"/>
      <c r="I50" s="5"/>
      <c r="J50" s="5"/>
      <c r="K50" s="5"/>
      <c r="L50" s="5"/>
      <c r="M50" s="5"/>
    </row>
    <row r="51" spans="1:13" x14ac:dyDescent="0.25">
      <c r="A51" t="s">
        <v>49</v>
      </c>
      <c r="B51" s="10">
        <v>-1.2875275392843391</v>
      </c>
      <c r="C51" s="10">
        <v>2.7996067248689931</v>
      </c>
      <c r="D51" s="10">
        <v>20.647976072395728</v>
      </c>
      <c r="E51" s="10">
        <v>19.739947306335416</v>
      </c>
      <c r="F51" s="10">
        <v>0</v>
      </c>
      <c r="G51" s="10">
        <v>13.827439331192007</v>
      </c>
      <c r="H51" s="5"/>
      <c r="I51" s="5"/>
      <c r="J51" s="5"/>
      <c r="K51" s="5"/>
      <c r="L51" s="5"/>
      <c r="M51" s="5"/>
    </row>
    <row r="52" spans="1:13" x14ac:dyDescent="0.25">
      <c r="A52" t="s">
        <v>50</v>
      </c>
      <c r="B52" s="10">
        <v>-3.3782783734997088</v>
      </c>
      <c r="C52" s="10">
        <v>3.9000000000053762E-3</v>
      </c>
      <c r="D52" s="10">
        <v>20.887829089540645</v>
      </c>
      <c r="E52" s="10">
        <v>20.021578717601873</v>
      </c>
      <c r="F52" s="10">
        <v>9.0586427547733308</v>
      </c>
      <c r="G52" s="10">
        <v>13.750199120178072</v>
      </c>
      <c r="H52" s="5"/>
      <c r="I52" s="5"/>
      <c r="J52" s="5"/>
      <c r="K52" s="5"/>
      <c r="L52" s="5"/>
      <c r="M52" s="5"/>
    </row>
    <row r="53" spans="1:13" x14ac:dyDescent="0.25">
      <c r="A53" t="s">
        <v>51</v>
      </c>
      <c r="B53" s="10">
        <v>15.236354891260001</v>
      </c>
      <c r="C53" s="10">
        <v>19.552506416746194</v>
      </c>
      <c r="D53" s="10">
        <v>18.976054016469195</v>
      </c>
      <c r="E53" s="10">
        <v>17.888134097221805</v>
      </c>
      <c r="F53" s="10">
        <v>18.021573893145469</v>
      </c>
      <c r="G53" s="10">
        <v>14.339284405498818</v>
      </c>
      <c r="H53" s="5"/>
      <c r="I53" s="5"/>
      <c r="J53" s="5"/>
      <c r="K53" s="5"/>
      <c r="L53" s="5"/>
      <c r="M53" s="5"/>
    </row>
    <row r="54" spans="1:13" x14ac:dyDescent="0.25">
      <c r="A54" t="s">
        <v>52</v>
      </c>
      <c r="B54" s="10">
        <v>0.61426932100900855</v>
      </c>
      <c r="C54" s="10">
        <v>2.12339760487699</v>
      </c>
      <c r="D54" s="10">
        <v>2.5625617139229528</v>
      </c>
      <c r="E54" s="10">
        <v>1.8948600573636016</v>
      </c>
      <c r="F54" s="10">
        <v>1.8671881891841122</v>
      </c>
      <c r="G54" s="10">
        <v>10.565479364904137</v>
      </c>
      <c r="H54" s="5"/>
      <c r="I54" s="5"/>
      <c r="J54" s="5"/>
      <c r="K54" s="5"/>
      <c r="L54" s="5"/>
      <c r="M54" s="5"/>
    </row>
    <row r="55" spans="1:13" x14ac:dyDescent="0.25">
      <c r="A55" t="s">
        <v>53</v>
      </c>
      <c r="B55" s="10">
        <v>10.232346599819998</v>
      </c>
      <c r="C55" s="10">
        <v>9.8609211604820857</v>
      </c>
      <c r="D55" s="10">
        <v>19.180926611911918</v>
      </c>
      <c r="E55" s="10">
        <v>18.420719199214687</v>
      </c>
      <c r="F55" s="10">
        <v>14.78029022701333</v>
      </c>
      <c r="G55" s="10">
        <v>14.740738673802856</v>
      </c>
      <c r="H55" s="5"/>
      <c r="I55" s="5"/>
      <c r="J55" s="5"/>
      <c r="K55" s="5"/>
      <c r="L55" s="5"/>
      <c r="M55" s="5"/>
    </row>
    <row r="56" spans="1:13" x14ac:dyDescent="0.25">
      <c r="A56" t="s">
        <v>54</v>
      </c>
      <c r="B56" s="10">
        <v>10.29126412356201</v>
      </c>
      <c r="C56" s="10">
        <v>10.591264123561988</v>
      </c>
      <c r="D56" s="10">
        <v>17.551676428562683</v>
      </c>
      <c r="E56" s="10">
        <v>19.413308466896893</v>
      </c>
      <c r="F56" s="10">
        <v>14.709855575120287</v>
      </c>
      <c r="G56" s="10">
        <v>14.452715799543364</v>
      </c>
      <c r="H56" s="5"/>
      <c r="I56" s="5"/>
      <c r="J56" s="5"/>
      <c r="K56" s="5"/>
      <c r="L56" s="5"/>
      <c r="M56" s="5"/>
    </row>
    <row r="57" spans="1:13" x14ac:dyDescent="0.25">
      <c r="A57" t="s">
        <v>55</v>
      </c>
      <c r="B57" s="10">
        <v>6.3740417563621161</v>
      </c>
      <c r="C57" s="10">
        <v>8.2080790270745307</v>
      </c>
      <c r="D57" s="10">
        <v>13.344273323359163</v>
      </c>
      <c r="E57" s="10">
        <v>8.4319926594793628</v>
      </c>
      <c r="F57" s="10">
        <v>9.0649774164459345</v>
      </c>
      <c r="G57" s="10">
        <v>10.731809004940409</v>
      </c>
      <c r="H57" s="5"/>
      <c r="I57" s="5"/>
      <c r="J57" s="5"/>
      <c r="K57" s="5"/>
      <c r="L57" s="5"/>
      <c r="M57" s="5"/>
    </row>
    <row r="58" spans="1:13" x14ac:dyDescent="0.25">
      <c r="A58" t="s">
        <v>56</v>
      </c>
      <c r="B58" s="10">
        <v>15.963420035540008</v>
      </c>
      <c r="C58" s="10">
        <v>15.963420035540013</v>
      </c>
      <c r="D58" s="10">
        <v>15.642527263394742</v>
      </c>
      <c r="E58" s="10">
        <v>15.048029180768502</v>
      </c>
      <c r="F58" s="10">
        <v>15.574137175498498</v>
      </c>
      <c r="G58" s="10">
        <v>13.917820281926719</v>
      </c>
      <c r="H58" s="5"/>
      <c r="I58" s="5"/>
      <c r="J58" s="5"/>
      <c r="K58" s="5"/>
      <c r="L58" s="5"/>
      <c r="M58" s="5"/>
    </row>
    <row r="59" spans="1:13" x14ac:dyDescent="0.25">
      <c r="A59" t="s">
        <v>57</v>
      </c>
      <c r="B59" s="10">
        <v>9.1223604123449942</v>
      </c>
      <c r="C59" s="10">
        <v>9.1223604123449995</v>
      </c>
      <c r="D59" s="10">
        <v>10.370247852508687</v>
      </c>
      <c r="E59" s="10">
        <v>8.2928600079990904</v>
      </c>
      <c r="F59" s="10">
        <v>9.2112787774280527</v>
      </c>
      <c r="G59" s="10">
        <v>12.839321491664816</v>
      </c>
      <c r="H59" s="5"/>
      <c r="I59" s="5"/>
      <c r="J59" s="5"/>
      <c r="K59" s="5"/>
      <c r="L59" s="5"/>
      <c r="M59" s="5"/>
    </row>
    <row r="60" spans="1:13" x14ac:dyDescent="0.25">
      <c r="A60" t="s">
        <v>58</v>
      </c>
      <c r="B60" s="10">
        <v>20.21268630245201</v>
      </c>
      <c r="C60" s="10">
        <v>20.253724372909097</v>
      </c>
      <c r="D60" s="10">
        <v>22.254748852914314</v>
      </c>
      <c r="E60" s="10">
        <v>21.603269729474462</v>
      </c>
      <c r="F60" s="10">
        <v>21.057536388274841</v>
      </c>
      <c r="G60" s="10">
        <v>14.95056702201831</v>
      </c>
      <c r="H60" s="5"/>
      <c r="I60" s="5"/>
      <c r="J60" s="5"/>
      <c r="K60" s="5"/>
      <c r="L60" s="5"/>
      <c r="M60" s="5"/>
    </row>
    <row r="61" spans="1:13" x14ac:dyDescent="0.25">
      <c r="B61" s="10"/>
      <c r="C61" s="10"/>
      <c r="D61" s="10"/>
      <c r="E61" s="10"/>
      <c r="F61" s="10"/>
      <c r="G61" s="10"/>
      <c r="H61" s="5"/>
      <c r="I61" s="5"/>
      <c r="J61" s="5"/>
      <c r="K61" s="5"/>
      <c r="L61" s="5"/>
      <c r="M61" s="5"/>
    </row>
    <row r="62" spans="1:13" x14ac:dyDescent="0.25">
      <c r="A62" t="s">
        <v>59</v>
      </c>
      <c r="B62" s="10">
        <v>5.6726126073043597</v>
      </c>
      <c r="C62" s="10">
        <v>3.0111085055111984</v>
      </c>
      <c r="D62" s="10">
        <v>9.1471879623256882</v>
      </c>
      <c r="E62" s="10">
        <v>12.489513923168012</v>
      </c>
      <c r="F62" s="10">
        <v>7.9170692091119292</v>
      </c>
      <c r="G62" s="10">
        <v>17.058632611418229</v>
      </c>
      <c r="H62" s="5"/>
      <c r="I62" s="5"/>
      <c r="J62" s="5"/>
      <c r="K62" s="5"/>
      <c r="L62" s="5"/>
      <c r="M6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14" workbookViewId="0">
      <selection activeCell="J14" sqref="J14"/>
    </sheetView>
  </sheetViews>
  <sheetFormatPr defaultRowHeight="15" x14ac:dyDescent="0.25"/>
  <cols>
    <col min="1" max="1" width="35.28515625" customWidth="1"/>
  </cols>
  <sheetData>
    <row r="1" spans="1:13" x14ac:dyDescent="0.25">
      <c r="A1" s="4" t="s">
        <v>75</v>
      </c>
    </row>
    <row r="6" spans="1:13" x14ac:dyDescent="0.25">
      <c r="A6" t="s">
        <v>6</v>
      </c>
      <c r="B6">
        <v>2016</v>
      </c>
      <c r="G6">
        <v>2016</v>
      </c>
    </row>
    <row r="7" spans="1:13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1</v>
      </c>
    </row>
    <row r="8" spans="1:13" x14ac:dyDescent="0.25">
      <c r="A8" t="s">
        <v>7</v>
      </c>
      <c r="B8" s="9">
        <v>3.0890554144025399</v>
      </c>
      <c r="C8" s="9">
        <v>4.5340690233619512</v>
      </c>
      <c r="D8" s="9">
        <v>4.5375074101312851</v>
      </c>
      <c r="E8" s="9">
        <v>4.0335217096205547</v>
      </c>
      <c r="F8" s="9">
        <v>4.1067461945766182</v>
      </c>
      <c r="G8" s="9">
        <v>3.3858055066880723</v>
      </c>
    </row>
    <row r="9" spans="1:13" x14ac:dyDescent="0.25">
      <c r="A9" t="s">
        <v>8</v>
      </c>
      <c r="B9" s="1">
        <v>3.015245543537425</v>
      </c>
      <c r="C9" s="1">
        <v>4.7210323112309878</v>
      </c>
      <c r="D9" s="1">
        <v>4.8810064025384543</v>
      </c>
      <c r="E9" s="1">
        <v>4.3621274665879231</v>
      </c>
      <c r="F9" s="1">
        <v>4.3398517132309991</v>
      </c>
      <c r="G9" s="1">
        <v>3.4953185891444574</v>
      </c>
      <c r="H9" s="5"/>
      <c r="I9" s="5"/>
      <c r="J9" s="5"/>
      <c r="K9" s="5"/>
      <c r="L9" s="5"/>
      <c r="M9" s="5"/>
    </row>
    <row r="10" spans="1:13" x14ac:dyDescent="0.25">
      <c r="A10" t="s">
        <v>9</v>
      </c>
      <c r="B10" s="1">
        <v>3.8626862460002442</v>
      </c>
      <c r="C10" s="1">
        <v>6.3157233215485293</v>
      </c>
      <c r="D10" s="1">
        <v>0.75597205083717278</v>
      </c>
      <c r="E10" s="1">
        <v>1.2256745523875952</v>
      </c>
      <c r="F10" s="1">
        <v>2.9353223608585863</v>
      </c>
      <c r="G10" s="1">
        <v>1.7212666068736875</v>
      </c>
      <c r="H10" s="5"/>
      <c r="I10" s="5"/>
      <c r="J10" s="5"/>
      <c r="K10" s="5"/>
      <c r="L10" s="5"/>
      <c r="M10" s="5"/>
    </row>
    <row r="11" spans="1:13" x14ac:dyDescent="0.25">
      <c r="A11" t="s">
        <v>10</v>
      </c>
      <c r="B11" s="1">
        <v>2.3110849469487111</v>
      </c>
      <c r="C11" s="1">
        <v>3.8365981821997917</v>
      </c>
      <c r="D11" s="1">
        <v>2.0765741819720556</v>
      </c>
      <c r="E11" s="1">
        <v>2.221523478634003</v>
      </c>
      <c r="F11" s="1">
        <v>2.6212384373761157</v>
      </c>
      <c r="G11" s="1">
        <v>2.5851935691762433</v>
      </c>
      <c r="H11" s="5"/>
      <c r="I11" s="5"/>
      <c r="J11" s="5"/>
      <c r="K11" s="5"/>
      <c r="L11" s="5"/>
      <c r="M11" s="5"/>
    </row>
    <row r="12" spans="1:13" x14ac:dyDescent="0.25">
      <c r="A12" t="s">
        <v>11</v>
      </c>
      <c r="B12" s="1">
        <v>3.250562035393211</v>
      </c>
      <c r="C12" s="1">
        <v>-6.8467788885432963</v>
      </c>
      <c r="D12" s="1">
        <v>-0.33839263130523145</v>
      </c>
      <c r="E12" s="1">
        <v>0.76263488766401488</v>
      </c>
      <c r="F12" s="1">
        <v>-0.71736153215609166</v>
      </c>
      <c r="G12" s="1">
        <v>5.4894556016990022</v>
      </c>
      <c r="H12" s="5"/>
      <c r="I12" s="5"/>
      <c r="J12" s="5"/>
      <c r="K12" s="5"/>
      <c r="L12" s="5"/>
      <c r="M12" s="5"/>
    </row>
    <row r="13" spans="1:13" x14ac:dyDescent="0.25">
      <c r="A13" t="s">
        <v>12</v>
      </c>
      <c r="B13" s="1">
        <v>-5.8417578980321379</v>
      </c>
      <c r="C13" s="1">
        <v>-11.422418936130361</v>
      </c>
      <c r="D13" s="1">
        <v>-22.650015096944724</v>
      </c>
      <c r="E13" s="1">
        <v>-17.257460233977852</v>
      </c>
      <c r="F13" s="1">
        <v>-14.447674958829609</v>
      </c>
      <c r="G13" s="1">
        <v>-11.459893740265063</v>
      </c>
      <c r="H13" s="5"/>
      <c r="I13" s="5"/>
      <c r="J13" s="5"/>
      <c r="K13" s="5"/>
      <c r="L13" s="5"/>
      <c r="M13" s="5"/>
    </row>
    <row r="14" spans="1:13" x14ac:dyDescent="0.25">
      <c r="A14" t="s">
        <v>13</v>
      </c>
      <c r="B14" s="1">
        <v>-4.8093080430041306</v>
      </c>
      <c r="C14" s="1">
        <v>-11.629169728904424</v>
      </c>
      <c r="D14" s="1">
        <v>-23.037124138073693</v>
      </c>
      <c r="E14" s="1">
        <v>-17.701161180161627</v>
      </c>
      <c r="F14" s="1">
        <v>-14.44588201965256</v>
      </c>
      <c r="G14" s="1">
        <v>-11.64098451888084</v>
      </c>
      <c r="H14" s="5"/>
      <c r="I14" s="5"/>
      <c r="J14" s="5"/>
      <c r="K14" s="5"/>
      <c r="L14" s="5"/>
      <c r="M14" s="5"/>
    </row>
    <row r="15" spans="1:13" x14ac:dyDescent="0.25">
      <c r="A15" t="s">
        <v>14</v>
      </c>
      <c r="B15" s="1">
        <v>3.3353898271735476</v>
      </c>
      <c r="C15" s="1">
        <v>2.6823075421422504</v>
      </c>
      <c r="D15" s="1">
        <v>-7.7616488954982925</v>
      </c>
      <c r="E15" s="1">
        <v>0.44136648723889055</v>
      </c>
      <c r="F15" s="1">
        <v>0.99829104814790959</v>
      </c>
      <c r="G15" s="1">
        <v>2.0251332238242021</v>
      </c>
      <c r="H15" s="5"/>
      <c r="I15" s="5"/>
      <c r="J15" s="5"/>
      <c r="K15" s="5"/>
      <c r="L15" s="5"/>
      <c r="M15" s="5"/>
    </row>
    <row r="16" spans="1:13" x14ac:dyDescent="0.25">
      <c r="A16" t="s">
        <v>15</v>
      </c>
      <c r="B16" s="1">
        <v>57.030969355441144</v>
      </c>
      <c r="C16" s="1">
        <v>4.2234561278880074</v>
      </c>
      <c r="D16" s="1">
        <v>6.8855120125463385</v>
      </c>
      <c r="E16" s="1">
        <v>7.0292443667128248</v>
      </c>
      <c r="F16" s="1">
        <v>20.737552587273981</v>
      </c>
      <c r="G16" s="1">
        <v>40.786455887377684</v>
      </c>
      <c r="H16" s="5"/>
      <c r="I16" s="5"/>
      <c r="J16" s="5"/>
      <c r="K16" s="5"/>
      <c r="L16" s="5"/>
      <c r="M16" s="5"/>
    </row>
    <row r="17" spans="1:13" x14ac:dyDescent="0.25">
      <c r="A17" t="s">
        <v>16</v>
      </c>
      <c r="B17" s="1">
        <v>-88.867219991884028</v>
      </c>
      <c r="C17" s="1">
        <v>2.524567843822985</v>
      </c>
      <c r="D17" s="1">
        <v>7.0705377562629721</v>
      </c>
      <c r="E17" s="1">
        <v>6.1322553786100089</v>
      </c>
      <c r="F17" s="1">
        <v>-17.417836482911525</v>
      </c>
      <c r="G17" s="1">
        <v>52.535091712800806</v>
      </c>
      <c r="H17" s="5"/>
      <c r="I17" s="5"/>
      <c r="J17" s="5"/>
      <c r="K17" s="5"/>
      <c r="L17" s="5"/>
      <c r="M17" s="5"/>
    </row>
    <row r="18" spans="1:13" x14ac:dyDescent="0.25">
      <c r="A18" t="s">
        <v>17</v>
      </c>
      <c r="B18" s="1">
        <v>-6.9990430916266027</v>
      </c>
      <c r="C18" s="1">
        <v>-3.3637924425340469</v>
      </c>
      <c r="D18" s="1">
        <v>-4.3803700422439178</v>
      </c>
      <c r="E18" s="1">
        <v>-2.5432114003447697</v>
      </c>
      <c r="F18" s="1">
        <v>-4.3176355685255183</v>
      </c>
      <c r="G18" s="1">
        <v>1.3595801362100222</v>
      </c>
      <c r="H18" s="5"/>
      <c r="I18" s="5"/>
      <c r="J18" s="5"/>
      <c r="K18" s="5"/>
      <c r="L18" s="5"/>
      <c r="M18" s="5"/>
    </row>
    <row r="19" spans="1:13" x14ac:dyDescent="0.25">
      <c r="A19" t="s">
        <v>18</v>
      </c>
      <c r="B19" s="1">
        <v>-22.594219435936303</v>
      </c>
      <c r="C19" s="1">
        <v>49.191345785543014</v>
      </c>
      <c r="D19" s="1">
        <v>-0.85597959645377031</v>
      </c>
      <c r="E19" s="1">
        <v>-0.9735721873563955</v>
      </c>
      <c r="F19" s="1">
        <v>2.5305164477921895</v>
      </c>
      <c r="G19" s="1">
        <v>3.0138792659392997</v>
      </c>
      <c r="H19" s="5"/>
      <c r="I19" s="5"/>
      <c r="J19" s="5"/>
      <c r="K19" s="5"/>
      <c r="L19" s="5"/>
      <c r="M19" s="5"/>
    </row>
    <row r="20" spans="1:13" x14ac:dyDescent="0.25">
      <c r="A20" t="s">
        <v>19</v>
      </c>
      <c r="B20" s="1">
        <v>-4.3530458609341762</v>
      </c>
      <c r="C20" s="1">
        <v>-5.4820779059925853</v>
      </c>
      <c r="D20" s="1">
        <v>-6.262430374754036</v>
      </c>
      <c r="E20" s="1">
        <v>-5.3153466237100071</v>
      </c>
      <c r="F20" s="1">
        <v>-5.3608302976973938</v>
      </c>
      <c r="G20" s="1">
        <v>1.8345576365220062</v>
      </c>
      <c r="H20" s="5"/>
      <c r="I20" s="5"/>
      <c r="J20" s="5"/>
      <c r="K20" s="5"/>
      <c r="L20" s="5"/>
      <c r="M20" s="5"/>
    </row>
    <row r="21" spans="1:13" x14ac:dyDescent="0.25">
      <c r="A21" t="s">
        <v>20</v>
      </c>
      <c r="B21" s="1">
        <v>-11.120423548745094</v>
      </c>
      <c r="C21" s="1">
        <v>-5.5328461999999945</v>
      </c>
      <c r="D21" s="1">
        <v>-5.7538231813383227</v>
      </c>
      <c r="E21" s="1">
        <v>-2.6476354887243039</v>
      </c>
      <c r="F21" s="1">
        <v>-6.2703277882887267</v>
      </c>
      <c r="G21" s="1">
        <v>4.0666666666666611</v>
      </c>
      <c r="H21" s="5"/>
      <c r="I21" s="5"/>
      <c r="J21" s="5"/>
      <c r="K21" s="5"/>
      <c r="L21" s="5"/>
      <c r="M21" s="5"/>
    </row>
    <row r="22" spans="1:13" x14ac:dyDescent="0.25">
      <c r="A22" t="s">
        <v>21</v>
      </c>
      <c r="B22" s="1">
        <v>-2.9619905555197552</v>
      </c>
      <c r="C22" s="1">
        <v>-1.7071219353919573</v>
      </c>
      <c r="D22" s="1">
        <v>-0.91095336341675115</v>
      </c>
      <c r="E22" s="1">
        <v>1.0788253766549949</v>
      </c>
      <c r="F22" s="1">
        <v>-1.0903101476718797</v>
      </c>
      <c r="G22" s="1">
        <v>1.1687224017430291</v>
      </c>
      <c r="H22" s="5"/>
      <c r="I22" s="5"/>
      <c r="J22" s="5"/>
      <c r="K22" s="5"/>
      <c r="L22" s="5"/>
      <c r="M22" s="5"/>
    </row>
    <row r="23" spans="1:13" x14ac:dyDescent="0.25">
      <c r="A23" t="s">
        <v>22</v>
      </c>
      <c r="B23" s="1">
        <v>-0.34497102328212892</v>
      </c>
      <c r="C23" s="1">
        <v>-5.9443717948503609</v>
      </c>
      <c r="D23" s="1">
        <v>-6.2971817326050683</v>
      </c>
      <c r="E23" s="1">
        <v>-3.5366453723932989</v>
      </c>
      <c r="F23" s="1">
        <v>-4.0363351761887429</v>
      </c>
      <c r="G23" s="1">
        <v>2.4625304738859253</v>
      </c>
      <c r="H23" s="5"/>
      <c r="I23" s="5"/>
      <c r="J23" s="5"/>
      <c r="K23" s="5"/>
      <c r="L23" s="5"/>
      <c r="M23" s="5"/>
    </row>
    <row r="24" spans="1:13" x14ac:dyDescent="0.25">
      <c r="A24" t="s">
        <v>23</v>
      </c>
      <c r="B24" s="1">
        <v>-1.5533650138688866</v>
      </c>
      <c r="C24" s="1">
        <v>-6.1672224430158709</v>
      </c>
      <c r="D24" s="1">
        <v>-4.3254575012282919</v>
      </c>
      <c r="E24" s="1">
        <v>-4.5266388845213221</v>
      </c>
      <c r="F24" s="1">
        <v>-4.1737619251274998</v>
      </c>
      <c r="G24" s="1">
        <v>1.2353047563200401</v>
      </c>
      <c r="H24" s="5"/>
      <c r="I24" s="5"/>
      <c r="J24" s="5"/>
      <c r="K24" s="5"/>
      <c r="L24" s="5"/>
      <c r="M24" s="5"/>
    </row>
    <row r="25" spans="1:13" x14ac:dyDescent="0.25">
      <c r="A25" t="s">
        <v>24</v>
      </c>
      <c r="B25" s="1">
        <v>5.8908661456568074</v>
      </c>
      <c r="C25" s="1">
        <v>2.3454327888949953</v>
      </c>
      <c r="D25" s="1">
        <v>-1.5264803121120218</v>
      </c>
      <c r="E25" s="1">
        <v>-1.3755476234876036</v>
      </c>
      <c r="F25" s="1">
        <v>1.1920485639686476</v>
      </c>
      <c r="G25" s="1">
        <v>-0.89999999999998903</v>
      </c>
      <c r="H25" s="5"/>
      <c r="I25" s="5"/>
      <c r="J25" s="5"/>
      <c r="K25" s="5"/>
      <c r="L25" s="5"/>
      <c r="M25" s="5"/>
    </row>
    <row r="26" spans="1:13" x14ac:dyDescent="0.25">
      <c r="A26" t="s">
        <v>25</v>
      </c>
      <c r="B26" s="1">
        <v>5.5093001835857631</v>
      </c>
      <c r="C26" s="1">
        <v>2.9241633267663638</v>
      </c>
      <c r="D26" s="1">
        <v>3.0238578281842754</v>
      </c>
      <c r="E26" s="1">
        <v>1.2167892341222086</v>
      </c>
      <c r="F26" s="1">
        <v>3.1985464868102866</v>
      </c>
      <c r="G26" s="1">
        <v>-0.73006781054641112</v>
      </c>
      <c r="H26" s="5"/>
      <c r="I26" s="5"/>
      <c r="J26" s="5"/>
      <c r="K26" s="5"/>
      <c r="L26" s="5"/>
      <c r="M26" s="5"/>
    </row>
    <row r="27" spans="1:13" x14ac:dyDescent="0.25">
      <c r="A27" t="s">
        <v>26</v>
      </c>
      <c r="B27" s="1">
        <v>4.8041041999471439</v>
      </c>
      <c r="C27" s="1">
        <v>3.1124274239413143</v>
      </c>
      <c r="D27" s="1">
        <v>3.1775825928665369</v>
      </c>
      <c r="E27" s="1">
        <v>3.2535526428908073</v>
      </c>
      <c r="F27" s="1">
        <v>3.5931509301481208</v>
      </c>
      <c r="G27" s="1">
        <v>-1.780522226261384</v>
      </c>
      <c r="H27" s="5"/>
      <c r="I27" s="5"/>
      <c r="J27" s="5"/>
      <c r="K27" s="5"/>
      <c r="L27" s="5"/>
      <c r="M27" s="5"/>
    </row>
    <row r="28" spans="1:13" x14ac:dyDescent="0.25">
      <c r="A28" t="s">
        <v>27</v>
      </c>
      <c r="B28" s="1">
        <v>-21.252362135772191</v>
      </c>
      <c r="C28" s="1">
        <v>-2.3565421088324459</v>
      </c>
      <c r="D28" s="1">
        <v>-4.0756278985685732</v>
      </c>
      <c r="E28" s="1">
        <v>-5.3724351276224214</v>
      </c>
      <c r="F28" s="1">
        <v>-8.1282084540728583</v>
      </c>
      <c r="G28" s="1">
        <v>-13.39158664350461</v>
      </c>
      <c r="H28" s="5"/>
      <c r="I28" s="5"/>
      <c r="J28" s="5"/>
      <c r="K28" s="5"/>
      <c r="L28" s="5"/>
      <c r="M28" s="5"/>
    </row>
    <row r="29" spans="1:13" x14ac:dyDescent="0.25">
      <c r="A29" t="s">
        <v>28</v>
      </c>
      <c r="B29" s="1">
        <v>-1.0427065398290896</v>
      </c>
      <c r="C29" s="1">
        <v>1.8711609096299284</v>
      </c>
      <c r="D29" s="1">
        <v>0.97233419984752745</v>
      </c>
      <c r="E29" s="1">
        <v>1.0235477645759901</v>
      </c>
      <c r="F29" s="1">
        <v>0.71756271054168153</v>
      </c>
      <c r="G29" s="1">
        <v>-0.79321780124326524</v>
      </c>
      <c r="H29" s="5"/>
      <c r="I29" s="5"/>
      <c r="J29" s="5"/>
      <c r="K29" s="5"/>
      <c r="L29" s="5"/>
      <c r="M29" s="5"/>
    </row>
    <row r="30" spans="1:13" x14ac:dyDescent="0.25">
      <c r="A30" t="s">
        <v>29</v>
      </c>
      <c r="B30" s="1">
        <v>-19.191929369268522</v>
      </c>
      <c r="C30" s="1">
        <v>-29.345071813080004</v>
      </c>
      <c r="D30" s="1">
        <v>-33.311963073791375</v>
      </c>
      <c r="E30" s="1">
        <v>-36.312453662347707</v>
      </c>
      <c r="F30" s="1">
        <v>-29.014539961716284</v>
      </c>
      <c r="G30" s="1">
        <v>-36.9730843200227</v>
      </c>
      <c r="H30" s="5"/>
      <c r="I30" s="5"/>
      <c r="J30" s="5"/>
      <c r="K30" s="5"/>
      <c r="L30" s="5"/>
      <c r="M30" s="5"/>
    </row>
    <row r="31" spans="1:13" x14ac:dyDescent="0.25">
      <c r="A31" t="s">
        <v>30</v>
      </c>
      <c r="B31" s="1">
        <v>-12.224319368206629</v>
      </c>
      <c r="C31" s="1">
        <v>-13.126792791461117</v>
      </c>
      <c r="D31" s="1">
        <v>-14.922383593330855</v>
      </c>
      <c r="E31" s="1">
        <v>-15.734526637634008</v>
      </c>
      <c r="F31" s="1">
        <v>-13.99905430077334</v>
      </c>
      <c r="G31" s="1">
        <v>-10.040201276958493</v>
      </c>
      <c r="H31" s="5"/>
      <c r="I31" s="5"/>
      <c r="J31" s="5"/>
      <c r="K31" s="5"/>
      <c r="L31" s="5"/>
      <c r="M31" s="5"/>
    </row>
    <row r="32" spans="1:13" x14ac:dyDescent="0.25">
      <c r="A32" t="s">
        <v>31</v>
      </c>
      <c r="B32" s="1">
        <v>-44.461593880227923</v>
      </c>
      <c r="C32" s="1">
        <v>-10.463275546765594</v>
      </c>
      <c r="D32" s="1">
        <v>-6.6756965938772614</v>
      </c>
      <c r="E32" s="1">
        <v>-5.1622378018635473</v>
      </c>
      <c r="F32" s="1">
        <v>-14.998936873051802</v>
      </c>
      <c r="G32" s="1">
        <v>-5.0416794941837475</v>
      </c>
      <c r="H32" s="5"/>
      <c r="I32" s="5"/>
      <c r="J32" s="5"/>
      <c r="K32" s="5"/>
      <c r="L32" s="5"/>
      <c r="M32" s="5"/>
    </row>
    <row r="33" spans="1:13" x14ac:dyDescent="0.25">
      <c r="A33" t="s">
        <v>32</v>
      </c>
      <c r="B33" s="1">
        <v>9.585638670502787</v>
      </c>
      <c r="C33" s="1">
        <v>8.4566963228275664</v>
      </c>
      <c r="D33" s="1">
        <v>8.6624354996027897</v>
      </c>
      <c r="E33" s="1">
        <v>10.757846513276311</v>
      </c>
      <c r="F33" s="1">
        <v>9.2664050306375589</v>
      </c>
      <c r="G33" s="1">
        <v>12.628930072047345</v>
      </c>
      <c r="H33" s="5"/>
      <c r="I33" s="5"/>
      <c r="J33" s="5"/>
      <c r="K33" s="5"/>
      <c r="L33" s="5"/>
      <c r="M33" s="5"/>
    </row>
    <row r="34" spans="1:13" x14ac:dyDescent="0.25">
      <c r="A34" t="s">
        <v>33</v>
      </c>
      <c r="B34" s="1">
        <v>-5.3653892297558636</v>
      </c>
      <c r="C34" s="1">
        <v>-6.2765873422424994</v>
      </c>
      <c r="D34" s="1">
        <v>-6.1263473170138285</v>
      </c>
      <c r="E34" s="1">
        <v>-6.0297255348877004</v>
      </c>
      <c r="F34" s="1">
        <v>-5.9459320112230634</v>
      </c>
      <c r="G34" s="1">
        <v>0.14704970009266083</v>
      </c>
      <c r="H34" s="5"/>
      <c r="I34" s="5"/>
      <c r="J34" s="5"/>
      <c r="K34" s="5"/>
      <c r="L34" s="5"/>
      <c r="M34" s="5"/>
    </row>
    <row r="35" spans="1:13" x14ac:dyDescent="0.25">
      <c r="A35" t="s">
        <v>34</v>
      </c>
      <c r="B35" s="1">
        <v>2.0159186033695358</v>
      </c>
      <c r="C35" s="1">
        <v>-3.4547333649990866E-2</v>
      </c>
      <c r="D35" s="1">
        <v>-1.3846760091133967</v>
      </c>
      <c r="E35" s="1">
        <v>-1.442932488936532</v>
      </c>
      <c r="F35" s="1">
        <v>-0.24386451338531248</v>
      </c>
      <c r="G35" s="1">
        <v>-3.0833124325320078</v>
      </c>
      <c r="H35" s="5"/>
      <c r="I35" s="5"/>
      <c r="J35" s="5"/>
      <c r="K35" s="5"/>
      <c r="L35" s="5"/>
      <c r="M35" s="5"/>
    </row>
    <row r="36" spans="1:13" x14ac:dyDescent="0.25">
      <c r="A36" t="s">
        <v>35</v>
      </c>
      <c r="B36" s="1">
        <v>-7.4138740489282275</v>
      </c>
      <c r="C36" s="1">
        <v>-6.3933543522431915</v>
      </c>
      <c r="D36" s="1">
        <v>-4.8764576835783</v>
      </c>
      <c r="E36" s="1">
        <v>-2.7400355647752042</v>
      </c>
      <c r="F36" s="1">
        <v>-5.3187522325100396</v>
      </c>
      <c r="G36" s="1">
        <v>-3.9589368056575438</v>
      </c>
      <c r="H36" s="5"/>
      <c r="I36" s="5"/>
      <c r="J36" s="5"/>
      <c r="K36" s="5"/>
      <c r="L36" s="5"/>
      <c r="M36" s="5"/>
    </row>
    <row r="37" spans="1:13" x14ac:dyDescent="0.25">
      <c r="A37" t="s">
        <v>36</v>
      </c>
      <c r="B37" s="1">
        <v>14.729796115679839</v>
      </c>
      <c r="C37" s="1">
        <v>-5.3367819676606754</v>
      </c>
      <c r="D37" s="1">
        <v>0.72493582103578069</v>
      </c>
      <c r="E37" s="1">
        <v>-5.3196861302433165</v>
      </c>
      <c r="F37" s="1">
        <v>0.39003403250598589</v>
      </c>
      <c r="G37" s="1">
        <v>10.546396710143021</v>
      </c>
      <c r="H37" s="5"/>
      <c r="I37" s="5"/>
      <c r="J37" s="5"/>
      <c r="K37" s="5"/>
      <c r="L37" s="5"/>
      <c r="M37" s="5"/>
    </row>
    <row r="38" spans="1:13" x14ac:dyDescent="0.25">
      <c r="A38" t="s">
        <v>37</v>
      </c>
      <c r="B38" s="1">
        <v>16.916859122401853</v>
      </c>
      <c r="C38" s="1">
        <v>-3.7147986512006841</v>
      </c>
      <c r="D38" s="1">
        <v>1.2622460343465751</v>
      </c>
      <c r="E38" s="1">
        <v>-4.2647360236634073</v>
      </c>
      <c r="F38" s="1">
        <v>1.7212408052824781</v>
      </c>
      <c r="G38" s="1">
        <v>12.354109384074818</v>
      </c>
      <c r="H38" s="5"/>
      <c r="I38" s="5"/>
      <c r="J38" s="5"/>
      <c r="K38" s="5"/>
      <c r="L38" s="5"/>
      <c r="M38" s="5"/>
    </row>
    <row r="39" spans="1:13" x14ac:dyDescent="0.25">
      <c r="A39" t="s">
        <v>38</v>
      </c>
      <c r="B39" s="1">
        <v>-3.2662365631263595</v>
      </c>
      <c r="C39" s="1">
        <v>-1.2332252329807276</v>
      </c>
      <c r="D39" s="1">
        <v>0.15482725279970161</v>
      </c>
      <c r="E39" s="1">
        <v>0.29534288635400596</v>
      </c>
      <c r="F39" s="1">
        <v>-0.64622136804215025</v>
      </c>
      <c r="G39" s="1">
        <v>2.4661488608697923</v>
      </c>
      <c r="H39" s="5"/>
      <c r="I39" s="5"/>
      <c r="J39" s="5"/>
      <c r="K39" s="5"/>
      <c r="L39" s="5"/>
      <c r="M39" s="5"/>
    </row>
    <row r="40" spans="1:13" x14ac:dyDescent="0.25">
      <c r="A40" t="s">
        <v>39</v>
      </c>
      <c r="B40" s="1">
        <v>3.761964356730358</v>
      </c>
      <c r="C40" s="1">
        <v>0.81634638768560819</v>
      </c>
      <c r="D40" s="1">
        <v>1.0209081816063428</v>
      </c>
      <c r="E40" s="1">
        <v>1.0534987053400118</v>
      </c>
      <c r="F40" s="1">
        <v>1.4041140298612294</v>
      </c>
      <c r="G40" s="1">
        <v>1.7657048162767481</v>
      </c>
      <c r="H40" s="5"/>
      <c r="I40" s="5"/>
      <c r="J40" s="5"/>
      <c r="K40" s="5"/>
      <c r="L40" s="5"/>
      <c r="M40" s="5"/>
    </row>
    <row r="41" spans="1:13" x14ac:dyDescent="0.25">
      <c r="A41" t="s">
        <v>40</v>
      </c>
      <c r="B41" s="1">
        <v>2.1752151149887826</v>
      </c>
      <c r="C41" s="1">
        <v>-2.5624700000000145</v>
      </c>
      <c r="D41" s="1">
        <v>-3.1213721117203193</v>
      </c>
      <c r="E41" s="1">
        <v>-13.253474657846498</v>
      </c>
      <c r="F41" s="1">
        <v>-4.857594241925792</v>
      </c>
      <c r="G41" s="1">
        <v>1.5326256076793257</v>
      </c>
      <c r="H41" s="5"/>
      <c r="I41" s="5"/>
      <c r="J41" s="5"/>
      <c r="K41" s="5"/>
      <c r="L41" s="5"/>
      <c r="M41" s="5"/>
    </row>
    <row r="42" spans="1:13" x14ac:dyDescent="0.25">
      <c r="A42" t="s">
        <v>41</v>
      </c>
      <c r="B42" s="1">
        <v>2.2308631742957932</v>
      </c>
      <c r="C42" s="1">
        <v>-1.5175716061666247</v>
      </c>
      <c r="D42" s="1">
        <v>-0.70001067773745596</v>
      </c>
      <c r="E42" s="1">
        <v>-2.6263547824293045</v>
      </c>
      <c r="F42" s="1">
        <v>-1.1191652223559398</v>
      </c>
      <c r="G42" s="1">
        <v>-4.011708243280669</v>
      </c>
      <c r="H42" s="5"/>
      <c r="I42" s="5"/>
      <c r="J42" s="5"/>
      <c r="K42" s="5"/>
      <c r="L42" s="5"/>
      <c r="M42" s="5"/>
    </row>
    <row r="43" spans="1:13" x14ac:dyDescent="0.25">
      <c r="A43" t="s">
        <v>42</v>
      </c>
      <c r="B43" s="1">
        <v>8.3699999999999815</v>
      </c>
      <c r="C43" s="1">
        <v>-67.882224805294996</v>
      </c>
      <c r="D43" s="1">
        <v>-1.100267693571771</v>
      </c>
      <c r="E43" s="1">
        <v>-20.1906663452876</v>
      </c>
      <c r="F43" s="1">
        <v>-21.328286917207599</v>
      </c>
      <c r="G43" s="1">
        <v>0.52654620164923627</v>
      </c>
      <c r="H43" s="5"/>
      <c r="I43" s="5"/>
      <c r="J43" s="5"/>
      <c r="K43" s="5"/>
      <c r="L43" s="5"/>
      <c r="M43" s="5"/>
    </row>
    <row r="44" spans="1:13" x14ac:dyDescent="0.25">
      <c r="A44" t="s">
        <v>43</v>
      </c>
      <c r="B44" s="1">
        <v>4.0691846360154704</v>
      </c>
      <c r="C44" s="1">
        <v>1.3545409369879431</v>
      </c>
      <c r="D44" s="1">
        <v>1.1085694167556892</v>
      </c>
      <c r="E44" s="1">
        <v>1.3803361794074807</v>
      </c>
      <c r="F44" s="1">
        <v>1.9535836579238397</v>
      </c>
      <c r="G44" s="1">
        <v>2.7342454149781736</v>
      </c>
      <c r="H44" s="5"/>
      <c r="I44" s="5"/>
      <c r="J44" s="5"/>
      <c r="K44" s="5"/>
      <c r="L44" s="5"/>
      <c r="M44" s="5"/>
    </row>
    <row r="45" spans="1:13" x14ac:dyDescent="0.25">
      <c r="A45" t="s">
        <v>44</v>
      </c>
      <c r="B45" s="1">
        <v>5.0022068726286486</v>
      </c>
      <c r="C45" s="1">
        <v>1.4909486034550021</v>
      </c>
      <c r="D45" s="1">
        <v>0.94623559990360973</v>
      </c>
      <c r="E45" s="1">
        <v>1.0325378846499846</v>
      </c>
      <c r="F45" s="1">
        <v>2.0322343138818839</v>
      </c>
      <c r="G45" s="1">
        <v>2.8921227301995742</v>
      </c>
      <c r="H45" s="5"/>
      <c r="I45" s="5"/>
      <c r="J45" s="5"/>
      <c r="K45" s="5"/>
      <c r="L45" s="5"/>
      <c r="M45" s="5"/>
    </row>
    <row r="46" spans="1:13" x14ac:dyDescent="0.25">
      <c r="A46" t="s">
        <v>45</v>
      </c>
      <c r="B46" s="1">
        <v>4.3130561683173108</v>
      </c>
      <c r="C46" s="1">
        <v>2.3734455777660051</v>
      </c>
      <c r="D46" s="1">
        <v>2.422261592034221</v>
      </c>
      <c r="E46" s="1">
        <v>0.46494875623299708</v>
      </c>
      <c r="F46" s="1">
        <v>2.3993191300860097</v>
      </c>
      <c r="G46" s="1">
        <v>1.0333333333333272</v>
      </c>
      <c r="H46" s="5"/>
      <c r="I46" s="5"/>
      <c r="J46" s="5"/>
      <c r="K46" s="5"/>
      <c r="L46" s="5"/>
      <c r="M46" s="5"/>
    </row>
    <row r="47" spans="1:13" x14ac:dyDescent="0.25">
      <c r="A47" t="s">
        <v>46</v>
      </c>
      <c r="B47" s="1">
        <v>-5.1207191456563823</v>
      </c>
      <c r="C47" s="1">
        <v>-6.006548736452209</v>
      </c>
      <c r="D47" s="1">
        <v>-3.6866436870055739</v>
      </c>
      <c r="E47" s="1">
        <v>-1.0758366458762374</v>
      </c>
      <c r="F47" s="1">
        <v>-4.0760318673533211</v>
      </c>
      <c r="G47" s="1">
        <v>2.9496560271688383</v>
      </c>
      <c r="H47" s="5"/>
      <c r="I47" s="5"/>
      <c r="J47" s="5"/>
      <c r="K47" s="5"/>
      <c r="L47" s="5"/>
      <c r="M47" s="5"/>
    </row>
    <row r="48" spans="1:13" x14ac:dyDescent="0.25">
      <c r="A48" t="s">
        <v>47</v>
      </c>
      <c r="B48" s="1">
        <v>6.8542649141266763</v>
      </c>
      <c r="C48" s="1">
        <v>6.0535160673913087</v>
      </c>
      <c r="D48" s="1">
        <v>6.2684948274686958</v>
      </c>
      <c r="E48" s="1">
        <v>5.3337465900892322</v>
      </c>
      <c r="F48" s="1">
        <v>6.1303160124936706</v>
      </c>
      <c r="G48" s="1">
        <v>1.8426520609490151</v>
      </c>
      <c r="H48" s="5"/>
      <c r="I48" s="5"/>
      <c r="J48" s="5"/>
      <c r="K48" s="5"/>
      <c r="L48" s="5"/>
      <c r="M48" s="5"/>
    </row>
    <row r="49" spans="1:13" x14ac:dyDescent="0.25">
      <c r="A49" t="s">
        <v>48</v>
      </c>
      <c r="B49" s="1">
        <v>8.4060309435450566</v>
      </c>
      <c r="C49" s="1">
        <v>1.7990865495336299</v>
      </c>
      <c r="D49" s="1">
        <v>1.9866206524499448</v>
      </c>
      <c r="E49" s="1">
        <v>2.0448762354210044</v>
      </c>
      <c r="F49" s="1">
        <v>3.7152315492009693</v>
      </c>
      <c r="G49" s="1">
        <v>11.666615627045873</v>
      </c>
      <c r="H49" s="5"/>
      <c r="I49" s="5"/>
      <c r="J49" s="5"/>
      <c r="K49" s="5"/>
      <c r="L49" s="5"/>
      <c r="M49" s="5"/>
    </row>
    <row r="50" spans="1:13" x14ac:dyDescent="0.25">
      <c r="A50" t="s">
        <v>49</v>
      </c>
      <c r="B50" s="1">
        <v>-11.281755764510972</v>
      </c>
      <c r="C50" s="1">
        <v>-10.817530222754671</v>
      </c>
      <c r="D50" s="1">
        <v>2.6439312120787788</v>
      </c>
      <c r="E50" s="1">
        <v>2.6817783052141722</v>
      </c>
      <c r="F50" s="1">
        <v>-4.5380983259757182</v>
      </c>
      <c r="G50" s="1">
        <v>0.6690954383390525</v>
      </c>
      <c r="H50" s="5"/>
      <c r="I50" s="5"/>
      <c r="J50" s="5"/>
      <c r="K50" s="5"/>
      <c r="L50" s="5"/>
      <c r="M50" s="5"/>
    </row>
    <row r="51" spans="1:13" x14ac:dyDescent="0.25">
      <c r="A51" t="s">
        <v>50</v>
      </c>
      <c r="B51" s="1">
        <v>-13.160826752417689</v>
      </c>
      <c r="C51" s="1">
        <v>-13.242909447832513</v>
      </c>
      <c r="D51" s="1">
        <v>2.8479911694524636</v>
      </c>
      <c r="E51" s="1">
        <v>2.9232884677455142</v>
      </c>
      <c r="F51" s="1">
        <v>-5.5660985521757054</v>
      </c>
      <c r="G51" s="1">
        <v>0.60078412236877565</v>
      </c>
      <c r="H51" s="5"/>
      <c r="I51" s="5"/>
      <c r="J51" s="5"/>
      <c r="K51" s="5"/>
      <c r="L51" s="5"/>
      <c r="M51" s="5"/>
    </row>
    <row r="52" spans="1:13" x14ac:dyDescent="0.25">
      <c r="A52" t="s">
        <v>51</v>
      </c>
      <c r="B52" s="1">
        <v>3.5691521364632202</v>
      </c>
      <c r="C52" s="1">
        <v>3.7162313163409957</v>
      </c>
      <c r="D52" s="1">
        <v>1.2215086161164843</v>
      </c>
      <c r="E52" s="1">
        <v>1.0937746549836571</v>
      </c>
      <c r="F52" s="1">
        <v>2.4589616258030951</v>
      </c>
      <c r="G52" s="1">
        <v>1.1217717081188927</v>
      </c>
      <c r="H52" s="5"/>
      <c r="I52" s="5"/>
      <c r="J52" s="5"/>
      <c r="K52" s="5"/>
      <c r="L52" s="5"/>
      <c r="M52" s="5"/>
    </row>
    <row r="53" spans="1:13" x14ac:dyDescent="0.25">
      <c r="A53" t="s">
        <v>52</v>
      </c>
      <c r="B53" s="1">
        <v>-4.6943228487099393</v>
      </c>
      <c r="C53" s="1">
        <v>-5.2744323101238031</v>
      </c>
      <c r="D53" s="1">
        <v>-7.3697588767054736</v>
      </c>
      <c r="E53" s="1">
        <v>-9.2711893774649941</v>
      </c>
      <c r="F53" s="1">
        <v>-6.8587294460765138</v>
      </c>
      <c r="G53" s="1">
        <v>-3.1043600502875983</v>
      </c>
      <c r="H53" s="5"/>
      <c r="I53" s="5"/>
      <c r="J53" s="5"/>
      <c r="K53" s="5"/>
      <c r="L53" s="5"/>
      <c r="M53" s="5"/>
    </row>
    <row r="54" spans="1:13" x14ac:dyDescent="0.25">
      <c r="A54" t="s">
        <v>53</v>
      </c>
      <c r="B54" s="1">
        <v>-0.92822107980450574</v>
      </c>
      <c r="C54" s="1">
        <v>1.0655666554430054</v>
      </c>
      <c r="D54" s="1">
        <v>1.3958051825263951</v>
      </c>
      <c r="E54" s="1">
        <v>1.4545783762998361</v>
      </c>
      <c r="F54" s="1">
        <v>0.80355595966107496</v>
      </c>
      <c r="G54" s="1">
        <v>1.476818244239591</v>
      </c>
      <c r="H54" s="5"/>
      <c r="I54" s="5"/>
      <c r="J54" s="5"/>
      <c r="K54" s="5"/>
      <c r="L54" s="5"/>
      <c r="M54" s="5"/>
    </row>
    <row r="55" spans="1:13" x14ac:dyDescent="0.25">
      <c r="A55" t="s">
        <v>54</v>
      </c>
      <c r="B55" s="1">
        <v>-0.87526871086069835</v>
      </c>
      <c r="C55" s="1">
        <v>-4.0579785803699906</v>
      </c>
      <c r="D55" s="1">
        <v>9.7951264155642422E-3</v>
      </c>
      <c r="E55" s="1">
        <v>2.0663549871243516</v>
      </c>
      <c r="F55" s="1">
        <v>-0.68557004452601134</v>
      </c>
      <c r="G55" s="1">
        <v>1.222090540729621</v>
      </c>
      <c r="H55" s="5"/>
      <c r="I55" s="5"/>
      <c r="J55" s="5"/>
      <c r="K55" s="5"/>
      <c r="L55" s="5"/>
      <c r="M55" s="5"/>
    </row>
    <row r="56" spans="1:13" x14ac:dyDescent="0.25">
      <c r="A56" t="s">
        <v>55</v>
      </c>
      <c r="B56" s="1">
        <v>-4.3958885680552013</v>
      </c>
      <c r="C56" s="1">
        <v>-6.1254799999999898</v>
      </c>
      <c r="D56" s="1">
        <v>-3.5698560427531301</v>
      </c>
      <c r="E56" s="1">
        <v>-4.1464784653823514</v>
      </c>
      <c r="F56" s="1">
        <v>-4.5759866612502185</v>
      </c>
      <c r="G56" s="1">
        <v>-2.0686829618980762</v>
      </c>
      <c r="H56" s="5"/>
      <c r="I56" s="5"/>
      <c r="J56" s="5"/>
      <c r="K56" s="5"/>
      <c r="L56" s="5"/>
      <c r="M56" s="5"/>
    </row>
    <row r="57" spans="1:13" x14ac:dyDescent="0.25">
      <c r="A57" t="s">
        <v>56</v>
      </c>
      <c r="B57" s="1">
        <v>3.8243382530654499</v>
      </c>
      <c r="C57" s="1">
        <v>2.8846775581947743</v>
      </c>
      <c r="D57" s="1">
        <v>-0.10960725474179778</v>
      </c>
      <c r="E57" s="1">
        <v>-8.5477823454793878E-2</v>
      </c>
      <c r="F57" s="1">
        <v>1.3495641440069843</v>
      </c>
      <c r="G57" s="1">
        <v>0.86135372727875814</v>
      </c>
      <c r="H57" s="5"/>
      <c r="I57" s="5"/>
      <c r="J57" s="5"/>
      <c r="K57" s="5"/>
      <c r="L57" s="5"/>
      <c r="M57" s="5"/>
    </row>
    <row r="58" spans="1:13" x14ac:dyDescent="0.25">
      <c r="A58" t="s">
        <v>57</v>
      </c>
      <c r="B58" s="1">
        <v>0.54678524190812516</v>
      </c>
      <c r="C58" s="1">
        <v>-2.6422489377741991</v>
      </c>
      <c r="D58" s="1">
        <v>-2.3067976409258599</v>
      </c>
      <c r="E58" s="1">
        <v>-2.4925538899353978</v>
      </c>
      <c r="F58" s="1">
        <v>-1.7852248061770462</v>
      </c>
      <c r="G58" s="1">
        <v>1.0662455510035453</v>
      </c>
      <c r="H58" s="5"/>
      <c r="I58" s="5"/>
      <c r="J58" s="5"/>
      <c r="K58" s="5"/>
      <c r="L58" s="5"/>
      <c r="M58" s="5"/>
    </row>
    <row r="59" spans="1:13" x14ac:dyDescent="0.25">
      <c r="A59" t="s">
        <v>58</v>
      </c>
      <c r="B59" s="1">
        <v>8.041650641761704</v>
      </c>
      <c r="C59" s="1">
        <v>4.3245638885669946</v>
      </c>
      <c r="D59" s="1">
        <v>4.0109269079028262</v>
      </c>
      <c r="E59" s="1">
        <v>3.0711645551329787</v>
      </c>
      <c r="F59" s="1">
        <v>4.9311185787754317</v>
      </c>
      <c r="G59" s="1">
        <v>1.6623906346603996</v>
      </c>
      <c r="H59" s="5"/>
      <c r="I59" s="5"/>
      <c r="J59" s="5"/>
      <c r="K59" s="5"/>
      <c r="L59" s="5"/>
      <c r="M59" s="5"/>
    </row>
    <row r="60" spans="1:13" x14ac:dyDescent="0.25">
      <c r="B60" s="1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 x14ac:dyDescent="0.25">
      <c r="A61" t="s">
        <v>62</v>
      </c>
      <c r="B61" s="1">
        <v>-0.66593665949752257</v>
      </c>
      <c r="C61" s="1">
        <v>-1.4869368528762854</v>
      </c>
      <c r="D61" s="1">
        <v>-2.3408289233686674</v>
      </c>
      <c r="E61" s="1">
        <v>-1.7277385347147161</v>
      </c>
      <c r="F61" s="1">
        <v>-1.583065492504776</v>
      </c>
      <c r="G61" s="1">
        <v>-0.5174548392351539</v>
      </c>
      <c r="H61" s="5"/>
      <c r="I61" s="5"/>
      <c r="J61" s="5"/>
      <c r="K61" s="5"/>
      <c r="L61" s="5"/>
      <c r="M6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Current_Real_Defla</vt:lpstr>
      <vt:lpstr>Sectorial_Growth</vt:lpstr>
      <vt:lpstr>GRate Current</vt:lpstr>
      <vt:lpstr>Grate Constant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2017-05-15T12:02:22Z</dcterms:created>
  <dcterms:modified xsi:type="dcterms:W3CDTF">2017-05-18T15:22:37Z</dcterms:modified>
</cp:coreProperties>
</file>